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1"/>
  </bookViews>
  <sheets>
    <sheet name="ใบเบิกค่าเดินทาง" sheetId="1" r:id="rId1"/>
    <sheet name="ใบเบิกค่าเดินทาง (2)" sheetId="2" r:id="rId2"/>
    <sheet name="Sheet2" sheetId="3" r:id="rId3"/>
    <sheet name="Sheet3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<sst xmlns="http://schemas.openxmlformats.org/spreadsheetml/2006/main" count="141" uniqueCount="73">
  <si>
    <t>สัญญาเงินยืมเลขที่</t>
  </si>
  <si>
    <t>ชื่อผู้ยืม</t>
  </si>
  <si>
    <t>วันที่</t>
  </si>
  <si>
    <t>จำนวนเงิน</t>
  </si>
  <si>
    <t>มหาวิทยาลัยทักษิณ</t>
  </si>
  <si>
    <t>เรียน</t>
  </si>
  <si>
    <t>ข้าพเจ้า</t>
  </si>
  <si>
    <t>เรื่อง</t>
  </si>
  <si>
    <t>โดยออกเดินทางจาก</t>
  </si>
  <si>
    <t>และกลับถึง</t>
  </si>
  <si>
    <t>ชื่อ</t>
  </si>
  <si>
    <t>จำนวน</t>
  </si>
  <si>
    <t>วัน</t>
  </si>
  <si>
    <t>ค่าพาหนะ</t>
  </si>
  <si>
    <t>รวม</t>
  </si>
  <si>
    <t>ใบรับรองแทนใบเสร็จ</t>
  </si>
  <si>
    <t>รายละเอียดรายจ่าย</t>
  </si>
  <si>
    <t>จึงเรียนมาเพื่อโปรดพิจารณาอนุมัติการเบิกจ่าย</t>
  </si>
  <si>
    <t>ฉบับ โดยมีค่าใช้จ่ายเป็นจำนวนเงินทั้งสิ้น</t>
  </si>
  <si>
    <t xml:space="preserve">วันที่  </t>
  </si>
  <si>
    <t>บาท</t>
  </si>
  <si>
    <t>ใบเบิกค่าใช้จ่ายในการเดินทางไปราชการ</t>
  </si>
  <si>
    <t>ตามคำสั่ง/บันทึกที่</t>
  </si>
  <si>
    <t>ลงวันที่</t>
  </si>
  <si>
    <t>ได้อนุมัติให้</t>
  </si>
  <si>
    <t>ตำแหน่ง</t>
  </si>
  <si>
    <t xml:space="preserve">สังกัด </t>
  </si>
  <si>
    <t>บ้านพัก</t>
  </si>
  <si>
    <t>สำนักงาน</t>
  </si>
  <si>
    <t>ประเทศไทย</t>
  </si>
  <si>
    <t>ตั้งแต่วันที่</t>
  </si>
  <si>
    <t>เวลา</t>
  </si>
  <si>
    <t>น.</t>
  </si>
  <si>
    <t>รวมเวลาไปราชการครั้งนี้</t>
  </si>
  <si>
    <t>ค่าใช้จ่ายอื่น</t>
  </si>
  <si>
    <t>ลงชื่อ</t>
  </si>
  <si>
    <t>…………………………………..</t>
  </si>
  <si>
    <t xml:space="preserve">         ตำแหน่ง</t>
  </si>
  <si>
    <t>เดินทางไป</t>
  </si>
  <si>
    <t>ชั่วโมง และมีค่าใช้จ่ายรวมทั้งสิ้น</t>
  </si>
  <si>
    <t>ค่าเบี้ยเลี้ยง</t>
  </si>
  <si>
    <t>ค่าใช้จ่ายจริงที่ขอเบิก (บาท)</t>
  </si>
  <si>
    <t>บาท ดังรายละเอียดต่อไปนี้</t>
  </si>
  <si>
    <t>ผู้ขอเบิกเงิน</t>
  </si>
  <si>
    <t>รวมค่าใช้จ่ายเดินทางทั้งสิ้น</t>
  </si>
  <si>
    <t>ข้าพเจ้าขอรับรองว่ารายการที่กล่าวมาข้างต้นเป็นความจริง และได้แนบหลักฐานประกอบการเบิกค่าใช้จ่ายมาด้วย</t>
  </si>
  <si>
    <t>และค่าใช้จ่ายแต่ละรายการเป็นไปตามระเบียบของมหาวิทยาลัย</t>
  </si>
  <si>
    <t>วัน เดือน ปี</t>
  </si>
  <si>
    <t>รวมทั้งสิ้น</t>
  </si>
  <si>
    <t>เดินทางไปโดย</t>
  </si>
  <si>
    <t>เดินทางกลับโดย</t>
  </si>
  <si>
    <t>ระหว่างปฎิบัติหน้าที่</t>
  </si>
  <si>
    <t>ในการเดินทาง</t>
  </si>
  <si>
    <t>ค่าที่พัก</t>
  </si>
  <si>
    <t>และค่าใช้จ่ายแต่ละรายการเป็นไปตามระเบียบ</t>
  </si>
  <si>
    <t>ของมหาวิทยาลัย</t>
  </si>
  <si>
    <t>ใบแนบใบรับรองแทนใบเสร็จ</t>
  </si>
  <si>
    <t>ยอดยกมา (ใบแนบใบรับรองแทนใบเสร็จ)</t>
  </si>
  <si>
    <t>แบบรายงานค่าใช้จ่ายในการเดินทางไปปฏิบัติงาน</t>
  </si>
  <si>
    <t>ลายมือชื่อ</t>
  </si>
  <si>
    <t>ข้าพเจ้าขอรับรองว่ารายการที่กล่าวมาข้างต้นเป็นความจริง และได้แนบหลักฐานประกอบการเบิก</t>
  </si>
  <si>
    <t>ค่าใช้จ่ายมาด้วยจำนวน</t>
  </si>
  <si>
    <t>ข้าพเจ้าขอรับรองว่ารายจ่ายดังกล่าวไม่อาจเรียกใบเสร็จรับเงินจากผู้รับเงินได้ และได้จ่ายไปในการเดินทางไปปฏิบัติงาน</t>
  </si>
  <si>
    <t>รวมเวลาไปปฏิบัติงานครั้งนี้</t>
  </si>
  <si>
    <t>คน</t>
  </si>
  <si>
    <t>ประเภทบุคลากร</t>
  </si>
  <si>
    <t>รวม (ใบแนบใบรับรองแทนใบเสร็จ)</t>
  </si>
  <si>
    <t xml:space="preserve"> ผู้เดินทางจำนวน</t>
  </si>
  <si>
    <t>คณบดีคณะศึกษาศาสตร์</t>
  </si>
  <si>
    <t>รับ-ส่งข้อสอบ</t>
  </si>
  <si>
    <t>นางสาวนีโซเฟีย  ซิมะเละ</t>
  </si>
  <si>
    <t>ครู</t>
  </si>
  <si>
    <t>นางสาวนิโซเฟีย  ซิมะเละ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</si>
</sst>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d\ ดดดด\ bbbb"/>
    <numFmt numFmtId="192" formatCode="d\ ดดด\ bbbb"/>
    <numFmt numFmtId="193" formatCode="d/mm/bb"/>
    <numFmt numFmtId="194" formatCode="_-* #,##0.00_-;\-* #,##0.00_-;_-* &quot;&quot;??_-;_-@_-"/>
    <numFmt numFmtId="195" formatCode="#,##0_ ;\-#,##0\ "/>
    <numFmt numFmtId="196" formatCode="d\ ดดด\ bb"/>
  </numFmts>
  <fonts count="54">
    <font>
      <sz val="10"/>
      <name val="Arial"/>
      <family val="0"/>
    </font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sz val="18"/>
      <name val="Cordia New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CordiaUPC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4"/>
      <name val="Cordia New"/>
      <family val="2"/>
    </font>
    <font>
      <b/>
      <sz val="14"/>
      <name val="CordiaUPC"/>
      <family val="2"/>
    </font>
    <font>
      <sz val="9"/>
      <name val="Arial"/>
      <family val="2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Tahoma"/>
      <family val="0"/>
    </font>
    <font>
      <sz val="4"/>
      <color indexed="8"/>
      <name val="Tahoma"/>
      <family val="0"/>
    </font>
    <font>
      <sz val="10"/>
      <color indexed="8"/>
      <name val="Tahoma"/>
      <family val="0"/>
    </font>
    <font>
      <sz val="13"/>
      <color indexed="8"/>
      <name val="Tahoma"/>
      <family val="0"/>
    </font>
    <font>
      <sz val="12"/>
      <color indexed="8"/>
      <name val="Tahoma"/>
      <family val="0"/>
    </font>
    <font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10" xfId="44" applyBorder="1">
      <alignment/>
      <protection/>
    </xf>
    <xf numFmtId="0" fontId="1" fillId="0" borderId="11" xfId="44" applyBorder="1">
      <alignment/>
      <protection/>
    </xf>
    <xf numFmtId="0" fontId="1" fillId="0" borderId="12" xfId="44" applyBorder="1">
      <alignment/>
      <protection/>
    </xf>
    <xf numFmtId="0" fontId="1" fillId="0" borderId="0" xfId="44">
      <alignment/>
      <protection/>
    </xf>
    <xf numFmtId="0" fontId="1" fillId="0" borderId="13" xfId="44" applyBorder="1">
      <alignment/>
      <protection/>
    </xf>
    <xf numFmtId="0" fontId="1" fillId="0" borderId="0" xfId="44" applyBorder="1">
      <alignment/>
      <protection/>
    </xf>
    <xf numFmtId="0" fontId="3" fillId="0" borderId="0" xfId="44" applyFont="1" applyBorder="1" applyAlignment="1">
      <alignment horizontal="center"/>
      <protection/>
    </xf>
    <xf numFmtId="0" fontId="1" fillId="0" borderId="0" xfId="44" applyBorder="1" applyAlignment="1">
      <alignment horizontal="right"/>
      <protection/>
    </xf>
    <xf numFmtId="0" fontId="1" fillId="0" borderId="14" xfId="44" applyBorder="1">
      <alignment/>
      <protection/>
    </xf>
    <xf numFmtId="0" fontId="3" fillId="0" borderId="0" xfId="44" applyFont="1" applyBorder="1" applyAlignment="1">
      <alignment horizontal="left" indent="1"/>
      <protection/>
    </xf>
    <xf numFmtId="0" fontId="3" fillId="0" borderId="0" xfId="44" applyFont="1" applyBorder="1">
      <alignment/>
      <protection/>
    </xf>
    <xf numFmtId="0" fontId="1" fillId="0" borderId="0" xfId="44" applyFont="1" applyBorder="1">
      <alignment/>
      <protection/>
    </xf>
    <xf numFmtId="49" fontId="3" fillId="0" borderId="0" xfId="44" applyNumberFormat="1" applyFont="1" applyBorder="1" applyAlignment="1">
      <alignment horizontal="center"/>
      <protection/>
    </xf>
    <xf numFmtId="2" fontId="3" fillId="0" borderId="0" xfId="44" applyNumberFormat="1" applyFont="1" applyBorder="1">
      <alignment/>
      <protection/>
    </xf>
    <xf numFmtId="0" fontId="1" fillId="0" borderId="0" xfId="44" applyBorder="1" applyAlignment="1">
      <alignment horizontal="center"/>
      <protection/>
    </xf>
    <xf numFmtId="0" fontId="1" fillId="0" borderId="15" xfId="44" applyBorder="1">
      <alignment/>
      <protection/>
    </xf>
    <xf numFmtId="0" fontId="1" fillId="0" borderId="16" xfId="44" applyBorder="1">
      <alignment/>
      <protection/>
    </xf>
    <xf numFmtId="0" fontId="1" fillId="0" borderId="17" xfId="44" applyBorder="1">
      <alignment/>
      <protection/>
    </xf>
    <xf numFmtId="0" fontId="1" fillId="0" borderId="0" xfId="44" applyFont="1" applyBorder="1">
      <alignment/>
      <protection/>
    </xf>
    <xf numFmtId="0" fontId="1" fillId="0" borderId="0" xfId="44" applyFont="1" applyFill="1" applyBorder="1">
      <alignment/>
      <protection/>
    </xf>
    <xf numFmtId="0" fontId="3" fillId="0" borderId="11" xfId="44" applyFont="1" applyBorder="1">
      <alignment/>
      <protection/>
    </xf>
    <xf numFmtId="0" fontId="1" fillId="0" borderId="11" xfId="44" applyBorder="1" applyAlignment="1">
      <alignment horizontal="right"/>
      <protection/>
    </xf>
    <xf numFmtId="0" fontId="7" fillId="0" borderId="13" xfId="44" applyFont="1" applyBorder="1">
      <alignment/>
      <protection/>
    </xf>
    <xf numFmtId="0" fontId="7" fillId="0" borderId="0" xfId="44" applyFont="1">
      <alignment/>
      <protection/>
    </xf>
    <xf numFmtId="0" fontId="7" fillId="0" borderId="0" xfId="0" applyFont="1" applyAlignment="1">
      <alignment/>
    </xf>
    <xf numFmtId="0" fontId="1" fillId="0" borderId="0" xfId="44" applyFill="1" applyBorder="1" applyAlignment="1">
      <alignment/>
      <protection/>
    </xf>
    <xf numFmtId="194" fontId="3" fillId="0" borderId="0" xfId="44" applyNumberFormat="1" applyFont="1" applyBorder="1" applyAlignment="1">
      <alignment horizontal="center"/>
      <protection/>
    </xf>
    <xf numFmtId="0" fontId="1" fillId="0" borderId="0" xfId="44" applyFont="1">
      <alignment/>
      <protection/>
    </xf>
    <xf numFmtId="0" fontId="7" fillId="0" borderId="18" xfId="44" applyFont="1" applyBorder="1">
      <alignment/>
      <protection/>
    </xf>
    <xf numFmtId="0" fontId="1" fillId="0" borderId="18" xfId="44" applyBorder="1">
      <alignment/>
      <protection/>
    </xf>
    <xf numFmtId="194" fontId="0" fillId="0" borderId="19" xfId="36" applyNumberFormat="1" applyFont="1" applyBorder="1" applyAlignment="1">
      <alignment/>
    </xf>
    <xf numFmtId="0" fontId="5" fillId="0" borderId="13" xfId="44" applyFont="1" applyBorder="1">
      <alignment/>
      <protection/>
    </xf>
    <xf numFmtId="0" fontId="5" fillId="0" borderId="18" xfId="44" applyFont="1" applyBorder="1">
      <alignment/>
      <protection/>
    </xf>
    <xf numFmtId="0" fontId="5" fillId="0" borderId="0" xfId="44" applyFont="1">
      <alignment/>
      <protection/>
    </xf>
    <xf numFmtId="0" fontId="8" fillId="0" borderId="13" xfId="44" applyFont="1" applyBorder="1">
      <alignment/>
      <protection/>
    </xf>
    <xf numFmtId="0" fontId="8" fillId="0" borderId="20" xfId="44" applyFont="1" applyBorder="1" applyAlignment="1">
      <alignment horizontal="center"/>
      <protection/>
    </xf>
    <xf numFmtId="0" fontId="8" fillId="0" borderId="18" xfId="44" applyFont="1" applyBorder="1">
      <alignment/>
      <protection/>
    </xf>
    <xf numFmtId="0" fontId="8" fillId="0" borderId="0" xfId="44" applyFont="1">
      <alignment/>
      <protection/>
    </xf>
    <xf numFmtId="0" fontId="8" fillId="0" borderId="13" xfId="44" applyFont="1" applyBorder="1" applyAlignment="1">
      <alignment horizontal="center"/>
      <protection/>
    </xf>
    <xf numFmtId="0" fontId="8" fillId="0" borderId="18" xfId="44" applyFont="1" applyBorder="1" applyAlignment="1">
      <alignment horizontal="center"/>
      <protection/>
    </xf>
    <xf numFmtId="0" fontId="8" fillId="0" borderId="0" xfId="44" applyFont="1" applyAlignment="1">
      <alignment horizontal="center"/>
      <protection/>
    </xf>
    <xf numFmtId="0" fontId="1" fillId="0" borderId="13" xfId="44" applyFont="1" applyBorder="1">
      <alignment/>
      <protection/>
    </xf>
    <xf numFmtId="0" fontId="1" fillId="0" borderId="14" xfId="44" applyFont="1" applyBorder="1">
      <alignment/>
      <protection/>
    </xf>
    <xf numFmtId="0" fontId="1" fillId="0" borderId="0" xfId="44" applyFont="1">
      <alignment/>
      <protection/>
    </xf>
    <xf numFmtId="0" fontId="1" fillId="0" borderId="0" xfId="0" applyFont="1" applyAlignment="1">
      <alignment/>
    </xf>
    <xf numFmtId="0" fontId="10" fillId="0" borderId="0" xfId="44" applyFont="1" applyBorder="1">
      <alignment/>
      <protection/>
    </xf>
    <xf numFmtId="195" fontId="0" fillId="0" borderId="19" xfId="36" applyNumberFormat="1" applyFont="1" applyBorder="1" applyAlignment="1">
      <alignment horizontal="center"/>
    </xf>
    <xf numFmtId="195" fontId="0" fillId="0" borderId="21" xfId="36" applyNumberFormat="1" applyFont="1" applyBorder="1" applyAlignment="1">
      <alignment horizontal="center"/>
    </xf>
    <xf numFmtId="194" fontId="0" fillId="0" borderId="21" xfId="36" applyNumberFormat="1" applyFont="1" applyBorder="1" applyAlignment="1">
      <alignment/>
    </xf>
    <xf numFmtId="0" fontId="3" fillId="0" borderId="0" xfId="44" applyFont="1" applyFill="1" applyBorder="1" applyAlignment="1">
      <alignment/>
      <protection/>
    </xf>
    <xf numFmtId="0" fontId="7" fillId="0" borderId="14" xfId="44" applyFont="1" applyBorder="1">
      <alignment/>
      <protection/>
    </xf>
    <xf numFmtId="0" fontId="5" fillId="0" borderId="14" xfId="44" applyFont="1" applyBorder="1">
      <alignment/>
      <protection/>
    </xf>
    <xf numFmtId="194" fontId="12" fillId="0" borderId="22" xfId="36" applyNumberFormat="1" applyFont="1" applyBorder="1" applyAlignment="1">
      <alignment/>
    </xf>
    <xf numFmtId="194" fontId="12" fillId="0" borderId="23" xfId="36" applyNumberFormat="1" applyFont="1" applyBorder="1" applyAlignment="1">
      <alignment/>
    </xf>
    <xf numFmtId="0" fontId="3" fillId="0" borderId="0" xfId="44" applyFont="1" applyBorder="1" applyAlignment="1">
      <alignment horizontal="left" indent="1"/>
      <protection/>
    </xf>
    <xf numFmtId="0" fontId="3" fillId="0" borderId="0" xfId="44" applyFont="1">
      <alignment/>
      <protection/>
    </xf>
    <xf numFmtId="0" fontId="12" fillId="0" borderId="21" xfId="36" applyNumberFormat="1" applyFont="1" applyBorder="1" applyAlignment="1">
      <alignment horizontal="center"/>
    </xf>
    <xf numFmtId="194" fontId="12" fillId="0" borderId="24" xfId="36" applyNumberFormat="1" applyFont="1" applyBorder="1" applyAlignment="1">
      <alignment/>
    </xf>
    <xf numFmtId="194" fontId="12" fillId="0" borderId="25" xfId="36" applyNumberFormat="1" applyFont="1" applyBorder="1" applyAlignment="1">
      <alignment/>
    </xf>
    <xf numFmtId="0" fontId="8" fillId="0" borderId="14" xfId="44" applyFont="1" applyBorder="1">
      <alignment/>
      <protection/>
    </xf>
    <xf numFmtId="0" fontId="8" fillId="0" borderId="14" xfId="44" applyFont="1" applyBorder="1" applyAlignment="1">
      <alignment horizontal="center"/>
      <protection/>
    </xf>
    <xf numFmtId="0" fontId="12" fillId="0" borderId="26" xfId="36" applyNumberFormat="1" applyFont="1" applyBorder="1" applyAlignment="1">
      <alignment horizontal="center"/>
    </xf>
    <xf numFmtId="194" fontId="12" fillId="0" borderId="26" xfId="36" applyNumberFormat="1" applyFont="1" applyBorder="1" applyAlignment="1">
      <alignment/>
    </xf>
    <xf numFmtId="0" fontId="8" fillId="33" borderId="27" xfId="44" applyFont="1" applyFill="1" applyBorder="1" applyAlignment="1">
      <alignment horizontal="center"/>
      <protection/>
    </xf>
    <xf numFmtId="0" fontId="8" fillId="0" borderId="28" xfId="44" applyFont="1" applyBorder="1" applyAlignment="1">
      <alignment horizontal="center" vertical="center"/>
      <protection/>
    </xf>
    <xf numFmtId="0" fontId="8" fillId="0" borderId="29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1" fillId="0" borderId="0" xfId="44" applyFont="1" applyBorder="1" applyAlignment="1">
      <alignment/>
      <protection/>
    </xf>
    <xf numFmtId="191" fontId="3" fillId="0" borderId="0" xfId="44" applyNumberFormat="1" applyFont="1" applyBorder="1" applyAlignment="1">
      <alignment horizontal="center"/>
      <protection/>
    </xf>
    <xf numFmtId="0" fontId="8" fillId="0" borderId="20" xfId="44" applyFont="1" applyBorder="1" applyAlignment="1">
      <alignment horizontal="center"/>
      <protection/>
    </xf>
    <xf numFmtId="0" fontId="1" fillId="0" borderId="0" xfId="44" applyBorder="1" applyAlignment="1">
      <alignment horizontal="center"/>
      <protection/>
    </xf>
    <xf numFmtId="43" fontId="3" fillId="0" borderId="0" xfId="36" applyFont="1" applyBorder="1" applyAlignment="1">
      <alignment horizontal="center"/>
    </xf>
    <xf numFmtId="194" fontId="3" fillId="0" borderId="0" xfId="44" applyNumberFormat="1" applyFont="1" applyBorder="1" applyAlignment="1">
      <alignment horizontal="center"/>
      <protection/>
    </xf>
    <xf numFmtId="194" fontId="0" fillId="0" borderId="21" xfId="36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194" fontId="0" fillId="0" borderId="21" xfId="36" applyNumberFormat="1" applyFont="1" applyBorder="1" applyAlignment="1">
      <alignment horizontal="left" indent="1"/>
    </xf>
    <xf numFmtId="191" fontId="3" fillId="0" borderId="11" xfId="44" applyNumberFormat="1" applyFont="1" applyBorder="1" applyAlignment="1">
      <alignment horizontal="center"/>
      <protection/>
    </xf>
    <xf numFmtId="191" fontId="1" fillId="0" borderId="0" xfId="44" applyNumberFormat="1" applyBorder="1" applyAlignment="1">
      <alignment horizontal="left"/>
      <protection/>
    </xf>
    <xf numFmtId="0" fontId="4" fillId="0" borderId="0" xfId="44" applyFont="1" applyBorder="1" applyAlignment="1">
      <alignment horizontal="center"/>
      <protection/>
    </xf>
    <xf numFmtId="0" fontId="3" fillId="0" borderId="11" xfId="44" applyFont="1" applyBorder="1" applyAlignment="1">
      <alignment horizontal="center"/>
      <protection/>
    </xf>
    <xf numFmtId="43" fontId="3" fillId="0" borderId="0" xfId="36" applyFont="1" applyBorder="1" applyAlignment="1">
      <alignment horizontal="center"/>
    </xf>
    <xf numFmtId="0" fontId="8" fillId="0" borderId="10" xfId="44" applyFont="1" applyBorder="1" applyAlignment="1">
      <alignment horizontal="center" vertical="center"/>
      <protection/>
    </xf>
    <xf numFmtId="0" fontId="8" fillId="0" borderId="11" xfId="44" applyFont="1" applyBorder="1" applyAlignment="1">
      <alignment horizontal="center" vertical="center"/>
      <protection/>
    </xf>
    <xf numFmtId="0" fontId="8" fillId="0" borderId="12" xfId="44" applyFont="1" applyBorder="1" applyAlignment="1">
      <alignment horizontal="center" vertical="center"/>
      <protection/>
    </xf>
    <xf numFmtId="0" fontId="8" fillId="0" borderId="13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8" fillId="0" borderId="14" xfId="44" applyFont="1" applyBorder="1" applyAlignment="1">
      <alignment horizontal="center" vertical="center"/>
      <protection/>
    </xf>
    <xf numFmtId="0" fontId="8" fillId="0" borderId="15" xfId="44" applyFont="1" applyBorder="1" applyAlignment="1">
      <alignment horizontal="center" vertical="center"/>
      <protection/>
    </xf>
    <xf numFmtId="0" fontId="8" fillId="0" borderId="16" xfId="44" applyFont="1" applyBorder="1" applyAlignment="1">
      <alignment horizontal="center" vertical="center"/>
      <protection/>
    </xf>
    <xf numFmtId="0" fontId="8" fillId="0" borderId="17" xfId="44" applyFont="1" applyBorder="1" applyAlignment="1">
      <alignment horizontal="center" vertical="center"/>
      <protection/>
    </xf>
    <xf numFmtId="194" fontId="0" fillId="0" borderId="19" xfId="36" applyNumberFormat="1" applyFont="1" applyBorder="1" applyAlignment="1">
      <alignment/>
    </xf>
    <xf numFmtId="0" fontId="3" fillId="0" borderId="0" xfId="44" applyFont="1" applyBorder="1" applyAlignment="1">
      <alignment horizontal="center"/>
      <protection/>
    </xf>
    <xf numFmtId="194" fontId="0" fillId="0" borderId="19" xfId="36" applyNumberFormat="1" applyFont="1" applyBorder="1" applyAlignment="1">
      <alignment horizontal="left" indent="1"/>
    </xf>
    <xf numFmtId="0" fontId="1" fillId="0" borderId="0" xfId="44" applyFont="1" applyBorder="1" applyAlignment="1">
      <alignment horizontal="center"/>
      <protection/>
    </xf>
    <xf numFmtId="2" fontId="8" fillId="0" borderId="20" xfId="44" applyNumberFormat="1" applyFont="1" applyBorder="1" applyAlignment="1">
      <alignment horizontal="center"/>
      <protection/>
    </xf>
    <xf numFmtId="194" fontId="7" fillId="0" borderId="20" xfId="36" applyNumberFormat="1" applyFont="1" applyBorder="1" applyAlignment="1">
      <alignment/>
    </xf>
    <xf numFmtId="194" fontId="7" fillId="34" borderId="30" xfId="36" applyNumberFormat="1" applyFont="1" applyFill="1" applyBorder="1" applyAlignment="1">
      <alignment horizontal="center"/>
    </xf>
    <xf numFmtId="194" fontId="7" fillId="34" borderId="31" xfId="36" applyNumberFormat="1" applyFont="1" applyFill="1" applyBorder="1" applyAlignment="1">
      <alignment horizontal="center"/>
    </xf>
    <xf numFmtId="194" fontId="7" fillId="34" borderId="32" xfId="36" applyNumberFormat="1" applyFont="1" applyFill="1" applyBorder="1" applyAlignment="1">
      <alignment horizontal="center"/>
    </xf>
    <xf numFmtId="0" fontId="3" fillId="0" borderId="0" xfId="44" applyFont="1" applyFill="1" applyBorder="1" applyAlignment="1">
      <alignment/>
      <protection/>
    </xf>
    <xf numFmtId="0" fontId="0" fillId="0" borderId="24" xfId="0" applyFont="1" applyBorder="1" applyAlignment="1">
      <alignment horizontal="left" indent="1"/>
    </xf>
    <xf numFmtId="43" fontId="0" fillId="0" borderId="24" xfId="36" applyFont="1" applyBorder="1" applyAlignment="1">
      <alignment horizontal="center"/>
    </xf>
    <xf numFmtId="0" fontId="7" fillId="0" borderId="20" xfId="44" applyFont="1" applyBorder="1" applyAlignment="1">
      <alignment horizontal="center"/>
      <protection/>
    </xf>
    <xf numFmtId="196" fontId="0" fillId="0" borderId="24" xfId="44" applyNumberFormat="1" applyFont="1" applyBorder="1" applyAlignment="1">
      <alignment horizontal="center"/>
      <protection/>
    </xf>
    <xf numFmtId="0" fontId="9" fillId="0" borderId="20" xfId="44" applyFont="1" applyBorder="1" applyAlignment="1">
      <alignment horizontal="center"/>
      <protection/>
    </xf>
    <xf numFmtId="196" fontId="0" fillId="0" borderId="19" xfId="44" applyNumberFormat="1" applyFont="1" applyBorder="1" applyAlignment="1">
      <alignment horizontal="center"/>
      <protection/>
    </xf>
    <xf numFmtId="0" fontId="0" fillId="0" borderId="19" xfId="0" applyFont="1" applyBorder="1" applyAlignment="1">
      <alignment horizontal="left" indent="1"/>
    </xf>
    <xf numFmtId="43" fontId="0" fillId="0" borderId="19" xfId="36" applyFont="1" applyBorder="1" applyAlignment="1">
      <alignment horizontal="center"/>
    </xf>
    <xf numFmtId="196" fontId="0" fillId="0" borderId="21" xfId="44" applyNumberFormat="1" applyFont="1" applyBorder="1" applyAlignment="1">
      <alignment horizontal="center"/>
      <protection/>
    </xf>
    <xf numFmtId="0" fontId="0" fillId="0" borderId="21" xfId="0" applyFont="1" applyBorder="1" applyAlignment="1">
      <alignment horizontal="left" indent="1"/>
    </xf>
    <xf numFmtId="43" fontId="0" fillId="0" borderId="21" xfId="36" applyFont="1" applyBorder="1" applyAlignment="1">
      <alignment horizontal="center"/>
    </xf>
    <xf numFmtId="0" fontId="1" fillId="0" borderId="20" xfId="44" applyFont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194" fontId="1" fillId="0" borderId="20" xfId="36" applyNumberFormat="1" applyFont="1" applyBorder="1" applyAlignment="1">
      <alignment horizontal="center"/>
    </xf>
    <xf numFmtId="194" fontId="12" fillId="0" borderId="26" xfId="36" applyNumberFormat="1" applyFont="1" applyBorder="1" applyAlignment="1">
      <alignment/>
    </xf>
    <xf numFmtId="194" fontId="12" fillId="0" borderId="33" xfId="36" applyNumberFormat="1" applyFont="1" applyBorder="1" applyAlignment="1">
      <alignment/>
    </xf>
    <xf numFmtId="194" fontId="12" fillId="0" borderId="34" xfId="36" applyNumberFormat="1" applyFont="1" applyBorder="1" applyAlignment="1">
      <alignment/>
    </xf>
    <xf numFmtId="194" fontId="12" fillId="0" borderId="35" xfId="36" applyNumberFormat="1" applyFont="1" applyBorder="1" applyAlignment="1">
      <alignment/>
    </xf>
    <xf numFmtId="194" fontId="6" fillId="0" borderId="36" xfId="36" applyNumberFormat="1" applyFont="1" applyBorder="1" applyAlignment="1">
      <alignment/>
    </xf>
    <xf numFmtId="194" fontId="6" fillId="0" borderId="37" xfId="36" applyNumberFormat="1" applyFont="1" applyBorder="1" applyAlignment="1">
      <alignment/>
    </xf>
    <xf numFmtId="194" fontId="6" fillId="0" borderId="38" xfId="36" applyNumberFormat="1" applyFont="1" applyBorder="1" applyAlignment="1">
      <alignment/>
    </xf>
    <xf numFmtId="194" fontId="12" fillId="0" borderId="36" xfId="36" applyNumberFormat="1" applyFont="1" applyBorder="1" applyAlignment="1">
      <alignment/>
    </xf>
    <xf numFmtId="194" fontId="12" fillId="0" borderId="37" xfId="36" applyNumberFormat="1" applyFont="1" applyBorder="1" applyAlignment="1">
      <alignment/>
    </xf>
    <xf numFmtId="194" fontId="12" fillId="0" borderId="38" xfId="36" applyNumberFormat="1" applyFont="1" applyBorder="1" applyAlignment="1">
      <alignment/>
    </xf>
    <xf numFmtId="0" fontId="8" fillId="33" borderId="39" xfId="44" applyFont="1" applyFill="1" applyBorder="1" applyAlignment="1">
      <alignment horizontal="center" vertical="center" wrapText="1"/>
      <protection/>
    </xf>
    <xf numFmtId="0" fontId="8" fillId="33" borderId="40" xfId="44" applyFont="1" applyFill="1" applyBorder="1" applyAlignment="1">
      <alignment horizontal="center" vertical="center" wrapText="1"/>
      <protection/>
    </xf>
    <xf numFmtId="0" fontId="8" fillId="33" borderId="13" xfId="44" applyFont="1" applyFill="1" applyBorder="1" applyAlignment="1">
      <alignment horizontal="center" vertical="center" wrapText="1"/>
      <protection/>
    </xf>
    <xf numFmtId="0" fontId="8" fillId="33" borderId="14" xfId="44" applyFont="1" applyFill="1" applyBorder="1" applyAlignment="1">
      <alignment horizontal="center" vertical="center" wrapText="1"/>
      <protection/>
    </xf>
    <xf numFmtId="0" fontId="8" fillId="33" borderId="41" xfId="44" applyFont="1" applyFill="1" applyBorder="1" applyAlignment="1">
      <alignment horizontal="center" vertical="center" wrapText="1"/>
      <protection/>
    </xf>
    <xf numFmtId="0" fontId="8" fillId="33" borderId="42" xfId="44" applyFont="1" applyFill="1" applyBorder="1" applyAlignment="1">
      <alignment horizontal="center" vertical="center" wrapText="1"/>
      <protection/>
    </xf>
    <xf numFmtId="194" fontId="12" fillId="0" borderId="43" xfId="36" applyNumberFormat="1" applyFont="1" applyBorder="1" applyAlignment="1">
      <alignment horizontal="center"/>
    </xf>
    <xf numFmtId="194" fontId="12" fillId="0" borderId="35" xfId="36" applyNumberFormat="1" applyFont="1" applyBorder="1" applyAlignment="1">
      <alignment horizontal="center"/>
    </xf>
    <xf numFmtId="194" fontId="12" fillId="0" borderId="44" xfId="36" applyNumberFormat="1" applyFont="1" applyBorder="1" applyAlignment="1">
      <alignment horizontal="center"/>
    </xf>
    <xf numFmtId="194" fontId="12" fillId="0" borderId="38" xfId="36" applyNumberFormat="1" applyFont="1" applyBorder="1" applyAlignment="1">
      <alignment horizontal="center"/>
    </xf>
    <xf numFmtId="0" fontId="8" fillId="33" borderId="20" xfId="44" applyFont="1" applyFill="1" applyBorder="1" applyAlignment="1">
      <alignment horizontal="center"/>
      <protection/>
    </xf>
    <xf numFmtId="196" fontId="0" fillId="0" borderId="25" xfId="44" applyNumberFormat="1" applyFont="1" applyBorder="1" applyAlignment="1">
      <alignment horizontal="center"/>
      <protection/>
    </xf>
    <xf numFmtId="0" fontId="0" fillId="0" borderId="25" xfId="0" applyFont="1" applyBorder="1" applyAlignment="1">
      <alignment horizontal="left" indent="1"/>
    </xf>
    <xf numFmtId="43" fontId="0" fillId="0" borderId="25" xfId="36" applyFont="1" applyBorder="1" applyAlignment="1">
      <alignment horizontal="center"/>
    </xf>
    <xf numFmtId="194" fontId="0" fillId="0" borderId="27" xfId="36" applyNumberFormat="1" applyFont="1" applyBorder="1" applyAlignment="1">
      <alignment horizontal="center"/>
    </xf>
    <xf numFmtId="194" fontId="0" fillId="0" borderId="45" xfId="36" applyNumberFormat="1" applyFont="1" applyBorder="1" applyAlignment="1">
      <alignment/>
    </xf>
    <xf numFmtId="0" fontId="9" fillId="33" borderId="20" xfId="44" applyFont="1" applyFill="1" applyBorder="1" applyAlignment="1">
      <alignment horizontal="center"/>
      <protection/>
    </xf>
    <xf numFmtId="0" fontId="9" fillId="33" borderId="20" xfId="0" applyFont="1" applyFill="1" applyBorder="1" applyAlignment="1">
      <alignment horizontal="center"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194" fontId="12" fillId="0" borderId="21" xfId="36" applyNumberFormat="1" applyFont="1" applyBorder="1" applyAlignment="1">
      <alignment/>
    </xf>
    <xf numFmtId="194" fontId="12" fillId="0" borderId="46" xfId="36" applyNumberFormat="1" applyFont="1" applyBorder="1" applyAlignment="1">
      <alignment/>
    </xf>
    <xf numFmtId="194" fontId="12" fillId="0" borderId="47" xfId="36" applyNumberFormat="1" applyFont="1" applyBorder="1" applyAlignment="1">
      <alignment/>
    </xf>
    <xf numFmtId="194" fontId="12" fillId="0" borderId="22" xfId="36" applyNumberFormat="1" applyFont="1" applyBorder="1" applyAlignment="1">
      <alignment/>
    </xf>
    <xf numFmtId="43" fontId="0" fillId="0" borderId="48" xfId="36" applyFont="1" applyBorder="1" applyAlignment="1">
      <alignment horizontal="center"/>
    </xf>
    <xf numFmtId="196" fontId="0" fillId="0" borderId="49" xfId="44" applyNumberFormat="1" applyFont="1" applyBorder="1" applyAlignment="1">
      <alignment horizontal="center"/>
      <protection/>
    </xf>
    <xf numFmtId="196" fontId="0" fillId="0" borderId="31" xfId="44" applyNumberFormat="1" applyFont="1" applyBorder="1" applyAlignment="1">
      <alignment horizontal="center"/>
      <protection/>
    </xf>
    <xf numFmtId="0" fontId="5" fillId="0" borderId="31" xfId="0" applyFont="1" applyBorder="1" applyAlignment="1">
      <alignment horizontal="right" indent="1"/>
    </xf>
    <xf numFmtId="0" fontId="5" fillId="0" borderId="32" xfId="0" applyFont="1" applyBorder="1" applyAlignment="1">
      <alignment horizontal="right" indent="1"/>
    </xf>
    <xf numFmtId="194" fontId="0" fillId="0" borderId="20" xfId="36" applyNumberFormat="1" applyFont="1" applyBorder="1" applyAlignment="1">
      <alignment horizontal="center"/>
    </xf>
    <xf numFmtId="194" fontId="0" fillId="0" borderId="50" xfId="36" applyNumberFormat="1" applyFont="1" applyBorder="1" applyAlignment="1">
      <alignment horizontal="center"/>
    </xf>
    <xf numFmtId="0" fontId="3" fillId="0" borderId="51" xfId="44" applyFont="1" applyBorder="1" applyAlignment="1">
      <alignment horizontal="center"/>
      <protection/>
    </xf>
    <xf numFmtId="0" fontId="3" fillId="0" borderId="20" xfId="44" applyFont="1" applyBorder="1" applyAlignment="1">
      <alignment horizontal="center"/>
      <protection/>
    </xf>
    <xf numFmtId="0" fontId="0" fillId="35" borderId="20" xfId="0" applyFill="1" applyBorder="1" applyAlignment="1">
      <alignment horizontal="center"/>
    </xf>
    <xf numFmtId="194" fontId="1" fillId="0" borderId="50" xfId="36" applyNumberFormat="1" applyFont="1" applyBorder="1" applyAlignment="1">
      <alignment horizontal="center"/>
    </xf>
    <xf numFmtId="194" fontId="3" fillId="0" borderId="0" xfId="44" applyNumberFormat="1" applyFont="1" applyBorder="1" applyAlignment="1">
      <alignment horizontal="center"/>
      <protection/>
    </xf>
    <xf numFmtId="0" fontId="1" fillId="34" borderId="52" xfId="44" applyFont="1" applyFill="1" applyBorder="1" applyAlignment="1">
      <alignment horizontal="center"/>
      <protection/>
    </xf>
    <xf numFmtId="0" fontId="1" fillId="34" borderId="53" xfId="44" applyFont="1" applyFill="1" applyBorder="1" applyAlignment="1">
      <alignment horizontal="center"/>
      <protection/>
    </xf>
    <xf numFmtId="0" fontId="1" fillId="34" borderId="54" xfId="44" applyFont="1" applyFill="1" applyBorder="1" applyAlignment="1">
      <alignment horizontal="center"/>
      <protection/>
    </xf>
    <xf numFmtId="196" fontId="0" fillId="0" borderId="55" xfId="44" applyNumberFormat="1" applyFont="1" applyBorder="1" applyAlignment="1">
      <alignment horizontal="center"/>
      <protection/>
    </xf>
    <xf numFmtId="0" fontId="11" fillId="0" borderId="56" xfId="44" applyFont="1" applyBorder="1" applyAlignment="1">
      <alignment horizontal="center"/>
      <protection/>
    </xf>
    <xf numFmtId="0" fontId="11" fillId="0" borderId="57" xfId="44" applyFont="1" applyBorder="1" applyAlignment="1">
      <alignment horizontal="center"/>
      <protection/>
    </xf>
    <xf numFmtId="0" fontId="9" fillId="33" borderId="58" xfId="44" applyFont="1" applyFill="1" applyBorder="1" applyAlignment="1">
      <alignment horizontal="center"/>
      <protection/>
    </xf>
    <xf numFmtId="194" fontId="7" fillId="35" borderId="57" xfId="36" applyNumberFormat="1" applyFont="1" applyFill="1" applyBorder="1" applyAlignment="1">
      <alignment/>
    </xf>
    <xf numFmtId="194" fontId="7" fillId="35" borderId="59" xfId="36" applyNumberFormat="1" applyFont="1" applyFill="1" applyBorder="1" applyAlignment="1">
      <alignment/>
    </xf>
    <xf numFmtId="0" fontId="9" fillId="33" borderId="58" xfId="0" applyFont="1" applyFill="1" applyBorder="1" applyAlignment="1">
      <alignment horizontal="center"/>
    </xf>
    <xf numFmtId="196" fontId="0" fillId="0" borderId="60" xfId="44" applyNumberFormat="1" applyFont="1" applyBorder="1" applyAlignment="1">
      <alignment horizontal="center"/>
      <protection/>
    </xf>
    <xf numFmtId="196" fontId="0" fillId="0" borderId="26" xfId="44" applyNumberFormat="1" applyFont="1" applyBorder="1" applyAlignment="1">
      <alignment horizontal="center"/>
      <protection/>
    </xf>
    <xf numFmtId="0" fontId="8" fillId="33" borderId="10" xfId="44" applyFont="1" applyFill="1" applyBorder="1" applyAlignment="1">
      <alignment horizontal="center" vertical="center"/>
      <protection/>
    </xf>
    <xf numFmtId="0" fontId="8" fillId="33" borderId="11" xfId="44" applyFont="1" applyFill="1" applyBorder="1" applyAlignment="1">
      <alignment horizontal="center" vertical="center"/>
      <protection/>
    </xf>
    <xf numFmtId="0" fontId="8" fillId="33" borderId="61" xfId="44" applyFont="1" applyFill="1" applyBorder="1" applyAlignment="1">
      <alignment horizontal="center" vertical="center"/>
      <protection/>
    </xf>
    <xf numFmtId="0" fontId="8" fillId="33" borderId="41" xfId="44" applyFont="1" applyFill="1" applyBorder="1" applyAlignment="1">
      <alignment horizontal="center" vertical="center"/>
      <protection/>
    </xf>
    <xf numFmtId="0" fontId="8" fillId="33" borderId="62" xfId="44" applyFont="1" applyFill="1" applyBorder="1" applyAlignment="1">
      <alignment horizontal="center" vertical="center"/>
      <protection/>
    </xf>
    <xf numFmtId="0" fontId="8" fillId="33" borderId="63" xfId="44" applyFont="1" applyFill="1" applyBorder="1" applyAlignment="1">
      <alignment horizontal="center" vertical="center"/>
      <protection/>
    </xf>
    <xf numFmtId="2" fontId="8" fillId="33" borderId="27" xfId="44" applyNumberFormat="1" applyFont="1" applyFill="1" applyBorder="1" applyAlignment="1">
      <alignment horizontal="center"/>
      <protection/>
    </xf>
    <xf numFmtId="0" fontId="8" fillId="33" borderId="27" xfId="44" applyFont="1" applyFill="1" applyBorder="1" applyAlignment="1">
      <alignment horizontal="center"/>
      <protection/>
    </xf>
    <xf numFmtId="0" fontId="1" fillId="0" borderId="0" xfId="44" applyFont="1" applyBorder="1" applyAlignment="1">
      <alignment horizontal="left"/>
      <protection/>
    </xf>
    <xf numFmtId="0" fontId="3" fillId="0" borderId="0" xfId="44" applyFont="1" applyBorder="1" applyAlignment="1">
      <alignment horizontal="left"/>
      <protection/>
    </xf>
    <xf numFmtId="0" fontId="8" fillId="33" borderId="64" xfId="44" applyFont="1" applyFill="1" applyBorder="1" applyAlignment="1">
      <alignment horizontal="center" vertical="center"/>
      <protection/>
    </xf>
    <xf numFmtId="0" fontId="8" fillId="33" borderId="65" xfId="44" applyFont="1" applyFill="1" applyBorder="1" applyAlignment="1">
      <alignment horizontal="center" vertical="center"/>
      <protection/>
    </xf>
    <xf numFmtId="0" fontId="8" fillId="33" borderId="40" xfId="44" applyFont="1" applyFill="1" applyBorder="1" applyAlignment="1">
      <alignment horizontal="center" vertical="center"/>
      <protection/>
    </xf>
    <xf numFmtId="0" fontId="8" fillId="33" borderId="66" xfId="44" applyFont="1" applyFill="1" applyBorder="1" applyAlignment="1">
      <alignment horizontal="center" vertical="center"/>
      <protection/>
    </xf>
    <xf numFmtId="0" fontId="8" fillId="33" borderId="0" xfId="44" applyFont="1" applyFill="1" applyBorder="1" applyAlignment="1">
      <alignment horizontal="center" vertical="center"/>
      <protection/>
    </xf>
    <xf numFmtId="0" fontId="8" fillId="33" borderId="14" xfId="44" applyFont="1" applyFill="1" applyBorder="1" applyAlignment="1">
      <alignment horizontal="center" vertical="center"/>
      <protection/>
    </xf>
    <xf numFmtId="0" fontId="8" fillId="33" borderId="67" xfId="44" applyFont="1" applyFill="1" applyBorder="1" applyAlignment="1">
      <alignment horizontal="center" vertical="center"/>
      <protection/>
    </xf>
    <xf numFmtId="0" fontId="8" fillId="33" borderId="42" xfId="44" applyFont="1" applyFill="1" applyBorder="1" applyAlignment="1">
      <alignment horizontal="center" vertical="center"/>
      <protection/>
    </xf>
    <xf numFmtId="49" fontId="3" fillId="0" borderId="0" xfId="44" applyNumberFormat="1" applyFont="1" applyBorder="1" applyAlignment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8" fillId="33" borderId="12" xfId="44" applyFont="1" applyFill="1" applyBorder="1" applyAlignment="1">
      <alignment horizontal="center" vertical="center"/>
      <protection/>
    </xf>
    <xf numFmtId="49" fontId="13" fillId="0" borderId="0" xfId="44" applyNumberFormat="1" applyFont="1" applyBorder="1" applyAlignment="1">
      <alignment horizontal="center"/>
      <protection/>
    </xf>
    <xf numFmtId="194" fontId="0" fillId="0" borderId="26" xfId="36" applyNumberFormat="1" applyFont="1" applyBorder="1" applyAlignment="1">
      <alignment/>
    </xf>
    <xf numFmtId="194" fontId="0" fillId="0" borderId="68" xfId="36" applyNumberFormat="1" applyFont="1" applyBorder="1" applyAlignment="1">
      <alignment/>
    </xf>
    <xf numFmtId="0" fontId="8" fillId="36" borderId="69" xfId="44" applyFont="1" applyFill="1" applyBorder="1" applyAlignment="1">
      <alignment horizontal="center"/>
      <protection/>
    </xf>
    <xf numFmtId="0" fontId="8" fillId="36" borderId="70" xfId="44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left" indent="1"/>
    </xf>
    <xf numFmtId="43" fontId="0" fillId="0" borderId="26" xfId="36" applyFont="1" applyBorder="1" applyAlignment="1">
      <alignment horizontal="center"/>
    </xf>
    <xf numFmtId="43" fontId="0" fillId="0" borderId="68" xfId="36" applyFont="1" applyBorder="1" applyAlignment="1">
      <alignment horizontal="center"/>
    </xf>
    <xf numFmtId="0" fontId="8" fillId="33" borderId="28" xfId="44" applyFont="1" applyFill="1" applyBorder="1" applyAlignment="1">
      <alignment horizontal="center" vertical="center" wrapText="1"/>
      <protection/>
    </xf>
    <xf numFmtId="0" fontId="8" fillId="33" borderId="71" xfId="44" applyFont="1" applyFill="1" applyBorder="1" applyAlignment="1">
      <alignment horizontal="center" vertical="center" wrapText="1"/>
      <protection/>
    </xf>
    <xf numFmtId="194" fontId="7" fillId="35" borderId="72" xfId="36" applyNumberFormat="1" applyFont="1" applyFill="1" applyBorder="1" applyAlignment="1">
      <alignment horizontal="center"/>
    </xf>
    <xf numFmtId="194" fontId="7" fillId="35" borderId="53" xfId="36" applyNumberFormat="1" applyFont="1" applyFill="1" applyBorder="1" applyAlignment="1">
      <alignment horizontal="center"/>
    </xf>
    <xf numFmtId="194" fontId="12" fillId="0" borderId="72" xfId="36" applyNumberFormat="1" applyFont="1" applyFill="1" applyBorder="1" applyAlignment="1">
      <alignment horizontal="center"/>
    </xf>
    <xf numFmtId="194" fontId="12" fillId="0" borderId="73" xfId="36" applyNumberFormat="1" applyFont="1" applyFill="1" applyBorder="1" applyAlignment="1">
      <alignment horizontal="center"/>
    </xf>
    <xf numFmtId="194" fontId="12" fillId="0" borderId="23" xfId="36" applyNumberFormat="1" applyFont="1" applyBorder="1" applyAlignment="1">
      <alignment horizontal="center"/>
    </xf>
    <xf numFmtId="194" fontId="12" fillId="0" borderId="22" xfId="36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ใบเบิกค่าใช้จ่ายในการเดินทางไปราชการ 4 มีค.5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2</xdr:row>
      <xdr:rowOff>9525</xdr:rowOff>
    </xdr:from>
    <xdr:to>
      <xdr:col>7</xdr:col>
      <xdr:colOff>276225</xdr:colOff>
      <xdr:row>3</xdr:row>
      <xdr:rowOff>276225</xdr:rowOff>
    </xdr:to>
    <xdr:pic>
      <xdr:nvPicPr>
        <xdr:cNvPr id="1" name="Picture 45" descr="tsu-logo-pg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666750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152400</xdr:rowOff>
    </xdr:from>
    <xdr:to>
      <xdr:col>21</xdr:col>
      <xdr:colOff>0</xdr:colOff>
      <xdr:row>42</xdr:row>
      <xdr:rowOff>247650</xdr:rowOff>
    </xdr:to>
    <xdr:grpSp>
      <xdr:nvGrpSpPr>
        <xdr:cNvPr id="2" name="Group 52"/>
        <xdr:cNvGrpSpPr>
          <a:grpSpLocks/>
        </xdr:cNvGrpSpPr>
      </xdr:nvGrpSpPr>
      <xdr:grpSpPr>
        <a:xfrm>
          <a:off x="66675" y="152400"/>
          <a:ext cx="7191375" cy="11287125"/>
          <a:chOff x="7" y="16"/>
          <a:chExt cx="755" cy="1185"/>
        </a:xfrm>
        <a:solidFill>
          <a:srgbClr val="FFFFFF"/>
        </a:solidFill>
      </xdr:grpSpPr>
      <xdr:sp>
        <xdr:nvSpPr>
          <xdr:cNvPr id="3" name="Oval 1"/>
          <xdr:cNvSpPr>
            <a:spLocks/>
          </xdr:cNvSpPr>
        </xdr:nvSpPr>
        <xdr:spPr>
          <a:xfrm>
            <a:off x="173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2"/>
          <xdr:cNvSpPr>
            <a:spLocks/>
          </xdr:cNvSpPr>
        </xdr:nvSpPr>
        <xdr:spPr>
          <a:xfrm>
            <a:off x="173" y="360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3"/>
          <xdr:cNvSpPr>
            <a:spLocks/>
          </xdr:cNvSpPr>
        </xdr:nvSpPr>
        <xdr:spPr>
          <a:xfrm>
            <a:off x="281" y="360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"/>
          <xdr:cNvSpPr>
            <a:spLocks/>
          </xdr:cNvSpPr>
        </xdr:nvSpPr>
        <xdr:spPr>
          <a:xfrm>
            <a:off x="281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5"/>
          <xdr:cNvSpPr>
            <a:spLocks/>
          </xdr:cNvSpPr>
        </xdr:nvSpPr>
        <xdr:spPr>
          <a:xfrm>
            <a:off x="393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6"/>
          <xdr:cNvSpPr>
            <a:spLocks/>
          </xdr:cNvSpPr>
        </xdr:nvSpPr>
        <xdr:spPr>
          <a:xfrm>
            <a:off x="393" y="360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133" y="16"/>
            <a:ext cx="281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62" y="16"/>
            <a:ext cx="19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57" y="45"/>
            <a:ext cx="43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105" y="241"/>
            <a:ext cx="196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383" y="241"/>
            <a:ext cx="17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562" y="45"/>
            <a:ext cx="103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199" y="212"/>
            <a:ext cx="290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543" y="212"/>
            <a:ext cx="121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8"/>
          <xdr:cNvSpPr>
            <a:spLocks/>
          </xdr:cNvSpPr>
        </xdr:nvSpPr>
        <xdr:spPr>
          <a:xfrm>
            <a:off x="599" y="241"/>
            <a:ext cx="157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553" y="328"/>
            <a:ext cx="11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0"/>
          <xdr:cNvSpPr>
            <a:spLocks/>
          </xdr:cNvSpPr>
        </xdr:nvSpPr>
        <xdr:spPr>
          <a:xfrm>
            <a:off x="553" y="357"/>
            <a:ext cx="11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1"/>
          <xdr:cNvSpPr>
            <a:spLocks/>
          </xdr:cNvSpPr>
        </xdr:nvSpPr>
        <xdr:spPr>
          <a:xfrm>
            <a:off x="700" y="328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2"/>
          <xdr:cNvSpPr>
            <a:spLocks/>
          </xdr:cNvSpPr>
        </xdr:nvSpPr>
        <xdr:spPr>
          <a:xfrm>
            <a:off x="700" y="357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226" y="386"/>
            <a:ext cx="45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4"/>
          <xdr:cNvSpPr>
            <a:spLocks/>
          </xdr:cNvSpPr>
        </xdr:nvSpPr>
        <xdr:spPr>
          <a:xfrm>
            <a:off x="152" y="386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7"/>
          <xdr:cNvSpPr>
            <a:spLocks/>
          </xdr:cNvSpPr>
        </xdr:nvSpPr>
        <xdr:spPr>
          <a:xfrm>
            <a:off x="72" y="271"/>
            <a:ext cx="89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96" y="299"/>
            <a:ext cx="192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9"/>
          <xdr:cNvSpPr>
            <a:spLocks/>
          </xdr:cNvSpPr>
        </xdr:nvSpPr>
        <xdr:spPr>
          <a:xfrm>
            <a:off x="454" y="386"/>
            <a:ext cx="10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30"/>
          <xdr:cNvSpPr>
            <a:spLocks/>
          </xdr:cNvSpPr>
        </xdr:nvSpPr>
        <xdr:spPr>
          <a:xfrm>
            <a:off x="7" y="1118"/>
            <a:ext cx="182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ได้ตรวจสอบหลักฐานการเบิกจ่ายที่แนบถูกต้องแล้วเห็นควรให้เบิกจ่ายได้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(…………………………….….)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…………………………..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(…………………………..)
</a:t>
            </a:r>
          </a:p>
        </xdr:txBody>
      </xdr:sp>
      <xdr:sp>
        <xdr:nvSpPr>
          <xdr:cNvPr id="28" name="Rectangle 32"/>
          <xdr:cNvSpPr>
            <a:spLocks/>
          </xdr:cNvSpPr>
        </xdr:nvSpPr>
        <xdr:spPr>
          <a:xfrm>
            <a:off x="197" y="1118"/>
            <a:ext cx="183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อนุมัติให้จ่ายได้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(…………………………….….)</a:t>
            </a:r>
          </a:p>
        </xdr:txBody>
      </xdr:sp>
      <xdr:sp>
        <xdr:nvSpPr>
          <xdr:cNvPr id="29" name="Rectangle 33"/>
          <xdr:cNvSpPr>
            <a:spLocks/>
          </xdr:cNvSpPr>
        </xdr:nvSpPr>
        <xdr:spPr>
          <a:xfrm>
            <a:off x="389" y="1118"/>
            <a:ext cx="182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ผู้จ่ายเงิน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(…………………………….….)</a:t>
            </a:r>
          </a:p>
        </xdr:txBody>
      </xdr:sp>
      <xdr:sp>
        <xdr:nvSpPr>
          <xdr:cNvPr id="30" name="Rectangle 34"/>
          <xdr:cNvSpPr>
            <a:spLocks/>
          </xdr:cNvSpPr>
        </xdr:nvSpPr>
        <xdr:spPr>
          <a:xfrm>
            <a:off x="580" y="1118"/>
            <a:ext cx="182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ผู้รับเงิน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(…………………………….….)</a:t>
            </a:r>
          </a:p>
        </xdr:txBody>
      </xdr:sp>
      <xdr:sp>
        <xdr:nvSpPr>
          <xdr:cNvPr id="31" name="Rectangle 46"/>
          <xdr:cNvSpPr>
            <a:spLocks/>
          </xdr:cNvSpPr>
        </xdr:nvSpPr>
        <xdr:spPr>
          <a:xfrm>
            <a:off x="292" y="943"/>
            <a:ext cx="88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50"/>
          <xdr:cNvSpPr>
            <a:spLocks/>
          </xdr:cNvSpPr>
        </xdr:nvSpPr>
        <xdr:spPr>
          <a:xfrm>
            <a:off x="398" y="299"/>
            <a:ext cx="192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4</xdr:row>
      <xdr:rowOff>38100</xdr:rowOff>
    </xdr:from>
    <xdr:to>
      <xdr:col>20</xdr:col>
      <xdr:colOff>76200</xdr:colOff>
      <xdr:row>4</xdr:row>
      <xdr:rowOff>238125</xdr:rowOff>
    </xdr:to>
    <xdr:sp>
      <xdr:nvSpPr>
        <xdr:cNvPr id="33" name="Rectangle 53"/>
        <xdr:cNvSpPr>
          <a:spLocks/>
        </xdr:cNvSpPr>
      </xdr:nvSpPr>
      <xdr:spPr>
        <a:xfrm>
          <a:off x="5343525" y="1457325"/>
          <a:ext cx="181927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38100</xdr:rowOff>
    </xdr:from>
    <xdr:to>
      <xdr:col>14</xdr:col>
      <xdr:colOff>247650</xdr:colOff>
      <xdr:row>5</xdr:row>
      <xdr:rowOff>228600</xdr:rowOff>
    </xdr:to>
    <xdr:sp>
      <xdr:nvSpPr>
        <xdr:cNvPr id="34" name="Rectangle 54"/>
        <xdr:cNvSpPr>
          <a:spLocks/>
        </xdr:cNvSpPr>
      </xdr:nvSpPr>
      <xdr:spPr>
        <a:xfrm>
          <a:off x="495300" y="1733550"/>
          <a:ext cx="4143375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57150</xdr:rowOff>
    </xdr:from>
    <xdr:to>
      <xdr:col>20</xdr:col>
      <xdr:colOff>114300</xdr:colOff>
      <xdr:row>8</xdr:row>
      <xdr:rowOff>247650</xdr:rowOff>
    </xdr:to>
    <xdr:sp>
      <xdr:nvSpPr>
        <xdr:cNvPr id="35" name="Rectangle 55"/>
        <xdr:cNvSpPr>
          <a:spLocks/>
        </xdr:cNvSpPr>
      </xdr:nvSpPr>
      <xdr:spPr>
        <a:xfrm>
          <a:off x="1847850" y="2581275"/>
          <a:ext cx="53530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3</xdr:row>
      <xdr:rowOff>47625</xdr:rowOff>
    </xdr:from>
    <xdr:to>
      <xdr:col>9</xdr:col>
      <xdr:colOff>200025</xdr:colOff>
      <xdr:row>3</xdr:row>
      <xdr:rowOff>400050</xdr:rowOff>
    </xdr:to>
    <xdr:pic>
      <xdr:nvPicPr>
        <xdr:cNvPr id="1" name="Picture 1" descr="tsu-logo-pg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981075"/>
          <a:ext cx="219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38100</xdr:rowOff>
    </xdr:from>
    <xdr:to>
      <xdr:col>21</xdr:col>
      <xdr:colOff>9525</xdr:colOff>
      <xdr:row>38</xdr:row>
      <xdr:rowOff>209550</xdr:rowOff>
    </xdr:to>
    <xdr:sp>
      <xdr:nvSpPr>
        <xdr:cNvPr id="2" name="Rectangle 68"/>
        <xdr:cNvSpPr>
          <a:spLocks/>
        </xdr:cNvSpPr>
      </xdr:nvSpPr>
      <xdr:spPr>
        <a:xfrm>
          <a:off x="114300" y="9096375"/>
          <a:ext cx="7277100" cy="1181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</xdr:row>
      <xdr:rowOff>152400</xdr:rowOff>
    </xdr:from>
    <xdr:to>
      <xdr:col>20</xdr:col>
      <xdr:colOff>114300</xdr:colOff>
      <xdr:row>12</xdr:row>
      <xdr:rowOff>238125</xdr:rowOff>
    </xdr:to>
    <xdr:grpSp>
      <xdr:nvGrpSpPr>
        <xdr:cNvPr id="3" name="Group 77"/>
        <xdr:cNvGrpSpPr>
          <a:grpSpLocks/>
        </xdr:cNvGrpSpPr>
      </xdr:nvGrpSpPr>
      <xdr:grpSpPr>
        <a:xfrm>
          <a:off x="495300" y="428625"/>
          <a:ext cx="6829425" cy="3438525"/>
          <a:chOff x="52" y="16"/>
          <a:chExt cx="717" cy="361"/>
        </a:xfrm>
        <a:solidFill>
          <a:srgbClr val="FFFFFF"/>
        </a:solidFill>
      </xdr:grpSpPr>
      <xdr:sp>
        <xdr:nvSpPr>
          <xdr:cNvPr id="4" name="Oval 3"/>
          <xdr:cNvSpPr>
            <a:spLocks/>
          </xdr:cNvSpPr>
        </xdr:nvSpPr>
        <xdr:spPr>
          <a:xfrm>
            <a:off x="191" y="302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4"/>
          <xdr:cNvSpPr>
            <a:spLocks/>
          </xdr:cNvSpPr>
        </xdr:nvSpPr>
        <xdr:spPr>
          <a:xfrm>
            <a:off x="191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299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299" y="302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7"/>
          <xdr:cNvSpPr>
            <a:spLocks/>
          </xdr:cNvSpPr>
        </xdr:nvSpPr>
        <xdr:spPr>
          <a:xfrm>
            <a:off x="411" y="302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411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151" y="16"/>
            <a:ext cx="281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0"/>
          <xdr:cNvSpPr>
            <a:spLocks/>
          </xdr:cNvSpPr>
        </xdr:nvSpPr>
        <xdr:spPr>
          <a:xfrm>
            <a:off x="586" y="16"/>
            <a:ext cx="181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1"/>
          <xdr:cNvSpPr>
            <a:spLocks/>
          </xdr:cNvSpPr>
        </xdr:nvSpPr>
        <xdr:spPr>
          <a:xfrm>
            <a:off x="57" y="45"/>
            <a:ext cx="448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2"/>
          <xdr:cNvSpPr>
            <a:spLocks/>
          </xdr:cNvSpPr>
        </xdr:nvSpPr>
        <xdr:spPr>
          <a:xfrm>
            <a:off x="67" y="241"/>
            <a:ext cx="25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3"/>
          <xdr:cNvSpPr>
            <a:spLocks/>
          </xdr:cNvSpPr>
        </xdr:nvSpPr>
        <xdr:spPr>
          <a:xfrm>
            <a:off x="375" y="241"/>
            <a:ext cx="199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4"/>
          <xdr:cNvSpPr>
            <a:spLocks/>
          </xdr:cNvSpPr>
        </xdr:nvSpPr>
        <xdr:spPr>
          <a:xfrm>
            <a:off x="586" y="45"/>
            <a:ext cx="95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5"/>
          <xdr:cNvSpPr>
            <a:spLocks/>
          </xdr:cNvSpPr>
        </xdr:nvSpPr>
        <xdr:spPr>
          <a:xfrm>
            <a:off x="191" y="212"/>
            <a:ext cx="316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6"/>
          <xdr:cNvSpPr>
            <a:spLocks/>
          </xdr:cNvSpPr>
        </xdr:nvSpPr>
        <xdr:spPr>
          <a:xfrm>
            <a:off x="561" y="212"/>
            <a:ext cx="120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7"/>
          <xdr:cNvSpPr>
            <a:spLocks/>
          </xdr:cNvSpPr>
        </xdr:nvSpPr>
        <xdr:spPr>
          <a:xfrm>
            <a:off x="623" y="241"/>
            <a:ext cx="146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8"/>
          <xdr:cNvSpPr>
            <a:spLocks/>
          </xdr:cNvSpPr>
        </xdr:nvSpPr>
        <xdr:spPr>
          <a:xfrm>
            <a:off x="571" y="299"/>
            <a:ext cx="11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9"/>
          <xdr:cNvSpPr>
            <a:spLocks/>
          </xdr:cNvSpPr>
        </xdr:nvSpPr>
        <xdr:spPr>
          <a:xfrm>
            <a:off x="571" y="328"/>
            <a:ext cx="11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0"/>
          <xdr:cNvSpPr>
            <a:spLocks/>
          </xdr:cNvSpPr>
        </xdr:nvSpPr>
        <xdr:spPr>
          <a:xfrm>
            <a:off x="713" y="299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1"/>
          <xdr:cNvSpPr>
            <a:spLocks/>
          </xdr:cNvSpPr>
        </xdr:nvSpPr>
        <xdr:spPr>
          <a:xfrm>
            <a:off x="713" y="328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2"/>
          <xdr:cNvSpPr>
            <a:spLocks/>
          </xdr:cNvSpPr>
        </xdr:nvSpPr>
        <xdr:spPr>
          <a:xfrm>
            <a:off x="244" y="357"/>
            <a:ext cx="45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3"/>
          <xdr:cNvSpPr>
            <a:spLocks/>
          </xdr:cNvSpPr>
        </xdr:nvSpPr>
        <xdr:spPr>
          <a:xfrm>
            <a:off x="170" y="357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4"/>
          <xdr:cNvSpPr>
            <a:spLocks/>
          </xdr:cNvSpPr>
        </xdr:nvSpPr>
        <xdr:spPr>
          <a:xfrm>
            <a:off x="72" y="271"/>
            <a:ext cx="107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472" y="357"/>
            <a:ext cx="10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33"/>
          <xdr:cNvSpPr>
            <a:spLocks/>
          </xdr:cNvSpPr>
        </xdr:nvSpPr>
        <xdr:spPr>
          <a:xfrm>
            <a:off x="585" y="153"/>
            <a:ext cx="180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34"/>
          <xdr:cNvSpPr>
            <a:spLocks/>
          </xdr:cNvSpPr>
        </xdr:nvSpPr>
        <xdr:spPr>
          <a:xfrm>
            <a:off x="52" y="182"/>
            <a:ext cx="45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35"/>
          <xdr:cNvSpPr>
            <a:spLocks/>
          </xdr:cNvSpPr>
        </xdr:nvSpPr>
        <xdr:spPr>
          <a:xfrm>
            <a:off x="212" y="271"/>
            <a:ext cx="41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73"/>
          <xdr:cNvSpPr>
            <a:spLocks/>
          </xdr:cNvSpPr>
        </xdr:nvSpPr>
        <xdr:spPr>
          <a:xfrm>
            <a:off x="713" y="270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0</xdr:rowOff>
    </xdr:from>
    <xdr:to>
      <xdr:col>21</xdr:col>
      <xdr:colOff>9525</xdr:colOff>
      <xdr:row>41</xdr:row>
      <xdr:rowOff>247650</xdr:rowOff>
    </xdr:to>
    <xdr:grpSp>
      <xdr:nvGrpSpPr>
        <xdr:cNvPr id="31" name="Group 78"/>
        <xdr:cNvGrpSpPr>
          <a:grpSpLocks/>
        </xdr:cNvGrpSpPr>
      </xdr:nvGrpSpPr>
      <xdr:grpSpPr>
        <a:xfrm>
          <a:off x="114300" y="9353550"/>
          <a:ext cx="7277100" cy="1752600"/>
          <a:chOff x="12" y="1040"/>
          <a:chExt cx="764" cy="184"/>
        </a:xfrm>
        <a:solidFill>
          <a:srgbClr val="FFFFFF"/>
        </a:solidFill>
      </xdr:grpSpPr>
      <xdr:sp>
        <xdr:nvSpPr>
          <xdr:cNvPr id="32" name="Rectangle 28"/>
          <xdr:cNvSpPr>
            <a:spLocks/>
          </xdr:cNvSpPr>
        </xdr:nvSpPr>
        <xdr:spPr>
          <a:xfrm>
            <a:off x="203" y="1141"/>
            <a:ext cx="186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อนุมัติให้จ่ายได้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………………………….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(...........................................)</a:t>
            </a:r>
          </a:p>
        </xdr:txBody>
      </xdr:sp>
      <xdr:sp>
        <xdr:nvSpPr>
          <xdr:cNvPr id="33" name="Rectangle 29"/>
          <xdr:cNvSpPr>
            <a:spLocks/>
          </xdr:cNvSpPr>
        </xdr:nvSpPr>
        <xdr:spPr>
          <a:xfrm>
            <a:off x="394" y="114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ผู้จ่ายเงิน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………………………………..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(…………………………….….)</a:t>
            </a:r>
          </a:p>
        </xdr:txBody>
      </xdr:sp>
      <xdr:sp>
        <xdr:nvSpPr>
          <xdr:cNvPr id="34" name="Rectangle 31"/>
          <xdr:cNvSpPr>
            <a:spLocks/>
          </xdr:cNvSpPr>
        </xdr:nvSpPr>
        <xdr:spPr>
          <a:xfrm>
            <a:off x="421" y="1040"/>
            <a:ext cx="9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71"/>
          <xdr:cNvSpPr>
            <a:spLocks/>
          </xdr:cNvSpPr>
        </xdr:nvSpPr>
        <xdr:spPr>
          <a:xfrm>
            <a:off x="602" y="1050"/>
            <a:ext cx="169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ผู้ขอเบิก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……………………………..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........................................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36" name="Rectangle 74"/>
          <xdr:cNvSpPr>
            <a:spLocks/>
          </xdr:cNvSpPr>
        </xdr:nvSpPr>
        <xdr:spPr>
          <a:xfrm>
            <a:off x="12" y="1140"/>
            <a:ext cx="186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ได้ตรวจสอบหลักฐานการเบิกจ่ายที่แนบถูกต้องแล้วเห็นควรให้เบิกจ่ายได้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(นางเยาวลักษณ์  พริกบุญจันทร์.)</a:t>
            </a:r>
          </a:p>
        </xdr:txBody>
      </xdr:sp>
      <xdr:sp>
        <xdr:nvSpPr>
          <xdr:cNvPr id="37" name="Rectangle 75"/>
          <xdr:cNvSpPr>
            <a:spLocks/>
          </xdr:cNvSpPr>
        </xdr:nvSpPr>
        <xdr:spPr>
          <a:xfrm>
            <a:off x="590" y="1140"/>
            <a:ext cx="186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ผู้รับเงิน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……………………………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(…………………………….….)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showGridLines="0" zoomScalePageLayoutView="0" workbookViewId="0" topLeftCell="A22">
      <selection activeCell="X8" sqref="X8"/>
    </sheetView>
  </sheetViews>
  <sheetFormatPr defaultColWidth="9.140625" defaultRowHeight="12.75"/>
  <cols>
    <col min="1" max="1" width="1.7109375" style="4" customWidth="1"/>
    <col min="2" max="2" width="6.28125" style="4" customWidth="1"/>
    <col min="3" max="3" width="2.7109375" style="4" customWidth="1"/>
    <col min="4" max="4" width="3.8515625" style="4" customWidth="1"/>
    <col min="5" max="5" width="4.28125" style="4" customWidth="1"/>
    <col min="6" max="6" width="4.421875" style="4" customWidth="1"/>
    <col min="7" max="8" width="4.7109375" style="4" customWidth="1"/>
    <col min="9" max="9" width="6.00390625" style="4" customWidth="1"/>
    <col min="10" max="11" width="4.7109375" style="4" customWidth="1"/>
    <col min="12" max="12" width="6.57421875" style="4" customWidth="1"/>
    <col min="13" max="13" width="4.7109375" style="4" customWidth="1"/>
    <col min="14" max="14" width="6.421875" style="4" customWidth="1"/>
    <col min="15" max="15" width="4.8515625" style="4" customWidth="1"/>
    <col min="16" max="16" width="9.140625" style="4" customWidth="1"/>
    <col min="17" max="17" width="5.28125" style="4" customWidth="1"/>
    <col min="18" max="18" width="10.28125" style="4" customWidth="1"/>
    <col min="19" max="19" width="4.8515625" style="4" customWidth="1"/>
    <col min="20" max="20" width="6.00390625" style="4" customWidth="1"/>
    <col min="21" max="21" width="2.57421875" style="4" bestFit="1" customWidth="1"/>
    <col min="22" max="22" width="0.85546875" style="4" customWidth="1"/>
    <col min="23" max="16384" width="9.140625" style="4" customWidth="1"/>
  </cols>
  <sheetData>
    <row r="1" spans="1:22" ht="30" customHeight="1">
      <c r="A1" s="1"/>
      <c r="B1" s="2" t="s">
        <v>0</v>
      </c>
      <c r="C1" s="2"/>
      <c r="D1" s="2"/>
      <c r="E1" s="2"/>
      <c r="F1" s="81"/>
      <c r="G1" s="81"/>
      <c r="H1" s="81"/>
      <c r="I1" s="81"/>
      <c r="J1" s="81"/>
      <c r="K1" s="81"/>
      <c r="L1" s="81"/>
      <c r="M1" s="81"/>
      <c r="N1" s="21"/>
      <c r="O1" s="21"/>
      <c r="P1" s="22" t="s">
        <v>19</v>
      </c>
      <c r="Q1" s="78"/>
      <c r="R1" s="78"/>
      <c r="S1" s="78"/>
      <c r="T1" s="78"/>
      <c r="U1" s="2"/>
      <c r="V1" s="3"/>
    </row>
    <row r="2" spans="1:22" ht="21.75">
      <c r="A2" s="5"/>
      <c r="B2" s="6" t="s">
        <v>1</v>
      </c>
      <c r="C2" s="1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3</v>
      </c>
      <c r="Q2" s="82"/>
      <c r="R2" s="82"/>
      <c r="S2" s="6" t="s">
        <v>20</v>
      </c>
      <c r="T2" s="6"/>
      <c r="U2" s="6"/>
      <c r="V2" s="9"/>
    </row>
    <row r="3" spans="1:22" ht="36" customHeight="1">
      <c r="A3" s="5"/>
      <c r="B3" s="80" t="s">
        <v>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6"/>
      <c r="V3" s="9"/>
    </row>
    <row r="4" spans="1:22" ht="24" customHeight="1">
      <c r="A4" s="5"/>
      <c r="B4" s="80" t="s">
        <v>21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6"/>
      <c r="V4" s="9"/>
    </row>
    <row r="5" spans="1:22" ht="21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 t="s">
        <v>2</v>
      </c>
      <c r="Q5" s="79"/>
      <c r="R5" s="79"/>
      <c r="S5" s="79"/>
      <c r="T5" s="79"/>
      <c r="U5" s="6"/>
      <c r="V5" s="9"/>
    </row>
    <row r="6" spans="1:22" ht="21.75">
      <c r="A6" s="5"/>
      <c r="B6" s="6" t="s">
        <v>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"/>
      <c r="P6" s="6"/>
      <c r="Q6" s="6"/>
      <c r="R6" s="6"/>
      <c r="S6" s="6"/>
      <c r="T6" s="6"/>
      <c r="U6" s="6"/>
      <c r="V6" s="9"/>
    </row>
    <row r="7" spans="1:22" ht="21.75">
      <c r="A7" s="5"/>
      <c r="B7" s="6"/>
      <c r="C7" s="6"/>
      <c r="D7" s="6" t="s">
        <v>22</v>
      </c>
      <c r="E7" s="6"/>
      <c r="F7" s="6"/>
      <c r="G7" s="6"/>
      <c r="H7" s="67"/>
      <c r="I7" s="67"/>
      <c r="J7" s="67"/>
      <c r="K7" s="67"/>
      <c r="L7" s="67"/>
      <c r="M7" s="67"/>
      <c r="N7" s="67"/>
      <c r="O7" s="67"/>
      <c r="P7" s="6" t="s">
        <v>23</v>
      </c>
      <c r="Q7" s="70"/>
      <c r="R7" s="70"/>
      <c r="S7" s="6" t="s">
        <v>24</v>
      </c>
      <c r="T7" s="6"/>
      <c r="U7" s="6"/>
      <c r="V7" s="9"/>
    </row>
    <row r="8" spans="1:22" ht="21.75">
      <c r="A8" s="5"/>
      <c r="B8" s="6" t="s">
        <v>6</v>
      </c>
      <c r="C8" s="6"/>
      <c r="D8" s="6"/>
      <c r="E8" s="93"/>
      <c r="F8" s="93"/>
      <c r="G8" s="93"/>
      <c r="H8" s="93"/>
      <c r="I8" s="93"/>
      <c r="J8" s="93"/>
      <c r="K8" s="6" t="s">
        <v>25</v>
      </c>
      <c r="M8" s="93"/>
      <c r="N8" s="93"/>
      <c r="O8" s="93"/>
      <c r="P8" s="93"/>
      <c r="Q8" s="4" t="s">
        <v>26</v>
      </c>
      <c r="R8" s="68"/>
      <c r="S8" s="68"/>
      <c r="T8" s="68"/>
      <c r="U8" s="6"/>
      <c r="V8" s="9"/>
    </row>
    <row r="9" spans="1:22" ht="21.75">
      <c r="A9" s="5"/>
      <c r="B9" s="19" t="s">
        <v>38</v>
      </c>
      <c r="C9" s="6"/>
      <c r="D9" s="72"/>
      <c r="E9" s="72"/>
      <c r="F9" s="72"/>
      <c r="G9" s="12" t="s">
        <v>7</v>
      </c>
      <c r="H9" s="11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9"/>
    </row>
    <row r="10" spans="1:22" ht="21.75">
      <c r="A10" s="5"/>
      <c r="B10" s="20" t="s">
        <v>49</v>
      </c>
      <c r="C10" s="6"/>
      <c r="D10" s="6"/>
      <c r="E10" s="95"/>
      <c r="F10" s="95"/>
      <c r="G10" s="95"/>
      <c r="H10" s="95"/>
      <c r="I10" s="95"/>
      <c r="J10" s="6"/>
      <c r="K10" s="20" t="s">
        <v>50</v>
      </c>
      <c r="L10" s="6"/>
      <c r="M10" s="6"/>
      <c r="N10" s="95"/>
      <c r="O10" s="95"/>
      <c r="P10" s="95"/>
      <c r="Q10" s="95"/>
      <c r="R10" s="6"/>
      <c r="S10" s="6"/>
      <c r="T10" s="6"/>
      <c r="U10" s="6"/>
      <c r="V10" s="9"/>
    </row>
    <row r="11" spans="1:22" ht="21.75">
      <c r="A11" s="5"/>
      <c r="B11" s="6" t="s">
        <v>8</v>
      </c>
      <c r="C11" s="6"/>
      <c r="D11" s="6"/>
      <c r="E11" s="6"/>
      <c r="F11" s="6"/>
      <c r="G11" s="6"/>
      <c r="H11" s="6" t="s">
        <v>27</v>
      </c>
      <c r="I11" s="6"/>
      <c r="J11" s="6"/>
      <c r="K11" s="6" t="s">
        <v>28</v>
      </c>
      <c r="M11" s="6"/>
      <c r="N11" s="6" t="s">
        <v>29</v>
      </c>
      <c r="O11" s="6"/>
      <c r="P11" s="6" t="s">
        <v>30</v>
      </c>
      <c r="Q11" s="70"/>
      <c r="R11" s="70"/>
      <c r="S11" s="6" t="s">
        <v>31</v>
      </c>
      <c r="T11" s="13"/>
      <c r="U11" s="6" t="s">
        <v>32</v>
      </c>
      <c r="V11" s="9"/>
    </row>
    <row r="12" spans="1:22" ht="21.75">
      <c r="A12" s="5"/>
      <c r="B12" s="6" t="s">
        <v>9</v>
      </c>
      <c r="C12" s="6"/>
      <c r="D12" s="6"/>
      <c r="E12" s="6"/>
      <c r="F12" s="6"/>
      <c r="G12" s="6"/>
      <c r="H12" s="6" t="s">
        <v>27</v>
      </c>
      <c r="I12" s="6"/>
      <c r="J12" s="6"/>
      <c r="K12" s="6" t="s">
        <v>28</v>
      </c>
      <c r="M12" s="6"/>
      <c r="N12" s="6" t="s">
        <v>29</v>
      </c>
      <c r="O12" s="6"/>
      <c r="P12" s="6" t="s">
        <v>2</v>
      </c>
      <c r="Q12" s="70"/>
      <c r="R12" s="70"/>
      <c r="S12" s="6" t="s">
        <v>31</v>
      </c>
      <c r="T12" s="13"/>
      <c r="U12" s="6" t="s">
        <v>32</v>
      </c>
      <c r="V12" s="9"/>
    </row>
    <row r="13" spans="1:22" ht="21.75">
      <c r="A13" s="5"/>
      <c r="B13" s="6" t="s">
        <v>33</v>
      </c>
      <c r="C13" s="6"/>
      <c r="D13" s="6"/>
      <c r="E13" s="6"/>
      <c r="F13" s="6"/>
      <c r="G13" s="7"/>
      <c r="H13" s="6" t="s">
        <v>12</v>
      </c>
      <c r="I13" s="14"/>
      <c r="J13" s="19" t="s">
        <v>39</v>
      </c>
      <c r="K13" s="19"/>
      <c r="L13" s="6"/>
      <c r="M13" s="6"/>
      <c r="N13" s="6"/>
      <c r="O13" s="73"/>
      <c r="P13" s="73"/>
      <c r="Q13" s="19" t="s">
        <v>42</v>
      </c>
      <c r="R13" s="6"/>
      <c r="S13" s="6"/>
      <c r="T13" s="6"/>
      <c r="U13" s="6"/>
      <c r="V13" s="9"/>
    </row>
    <row r="14" spans="1:22" s="38" customFormat="1" ht="12.75" customHeight="1">
      <c r="A14" s="35"/>
      <c r="B14" s="83" t="s">
        <v>10</v>
      </c>
      <c r="C14" s="84"/>
      <c r="D14" s="84"/>
      <c r="E14" s="84"/>
      <c r="F14" s="84"/>
      <c r="G14" s="85"/>
      <c r="H14" s="71" t="s">
        <v>41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37"/>
    </row>
    <row r="15" spans="1:22" s="38" customFormat="1" ht="12.75" customHeight="1">
      <c r="A15" s="35"/>
      <c r="B15" s="86"/>
      <c r="C15" s="87"/>
      <c r="D15" s="87"/>
      <c r="E15" s="87"/>
      <c r="F15" s="87"/>
      <c r="G15" s="88"/>
      <c r="H15" s="71" t="s">
        <v>40</v>
      </c>
      <c r="I15" s="71"/>
      <c r="J15" s="71"/>
      <c r="K15" s="71" t="s">
        <v>53</v>
      </c>
      <c r="L15" s="71"/>
      <c r="M15" s="71"/>
      <c r="N15" s="71" t="s">
        <v>13</v>
      </c>
      <c r="O15" s="71"/>
      <c r="P15" s="71"/>
      <c r="Q15" s="71"/>
      <c r="R15" s="65" t="s">
        <v>34</v>
      </c>
      <c r="S15" s="83" t="s">
        <v>14</v>
      </c>
      <c r="T15" s="84"/>
      <c r="U15" s="85"/>
      <c r="V15" s="37"/>
    </row>
    <row r="16" spans="1:22" s="41" customFormat="1" ht="12.75" customHeight="1">
      <c r="A16" s="39"/>
      <c r="B16" s="89"/>
      <c r="C16" s="90"/>
      <c r="D16" s="90"/>
      <c r="E16" s="90"/>
      <c r="F16" s="90"/>
      <c r="G16" s="91"/>
      <c r="H16" s="36" t="s">
        <v>12</v>
      </c>
      <c r="I16" s="96" t="s">
        <v>3</v>
      </c>
      <c r="J16" s="96"/>
      <c r="K16" s="36" t="s">
        <v>12</v>
      </c>
      <c r="L16" s="71" t="s">
        <v>3</v>
      </c>
      <c r="M16" s="71"/>
      <c r="N16" s="71" t="s">
        <v>52</v>
      </c>
      <c r="O16" s="71"/>
      <c r="P16" s="71" t="s">
        <v>51</v>
      </c>
      <c r="Q16" s="71"/>
      <c r="R16" s="66"/>
      <c r="S16" s="89"/>
      <c r="T16" s="90"/>
      <c r="U16" s="91"/>
      <c r="V16" s="40"/>
    </row>
    <row r="17" spans="1:22" s="24" customFormat="1" ht="21.75">
      <c r="A17" s="23"/>
      <c r="B17" s="94">
        <f>+F8</f>
        <v>0</v>
      </c>
      <c r="C17" s="94"/>
      <c r="D17" s="94"/>
      <c r="E17" s="94"/>
      <c r="F17" s="94"/>
      <c r="G17" s="94"/>
      <c r="H17" s="47"/>
      <c r="I17" s="92"/>
      <c r="J17" s="92"/>
      <c r="K17" s="47"/>
      <c r="L17" s="92"/>
      <c r="M17" s="92"/>
      <c r="N17" s="92"/>
      <c r="O17" s="92"/>
      <c r="P17" s="92">
        <f>SUM(S22:U26)</f>
        <v>0</v>
      </c>
      <c r="Q17" s="92"/>
      <c r="R17" s="31"/>
      <c r="S17" s="92">
        <f>SUM(L17:R17)+I17</f>
        <v>0</v>
      </c>
      <c r="T17" s="92"/>
      <c r="U17" s="92"/>
      <c r="V17" s="29"/>
    </row>
    <row r="18" spans="1:22" s="24" customFormat="1" ht="21.75">
      <c r="A18" s="23"/>
      <c r="B18" s="77"/>
      <c r="C18" s="77"/>
      <c r="D18" s="77"/>
      <c r="E18" s="77"/>
      <c r="F18" s="77"/>
      <c r="G18" s="77"/>
      <c r="H18" s="48"/>
      <c r="I18" s="75"/>
      <c r="J18" s="75"/>
      <c r="K18" s="48"/>
      <c r="L18" s="75"/>
      <c r="M18" s="75"/>
      <c r="N18" s="75"/>
      <c r="O18" s="75"/>
      <c r="P18" s="75"/>
      <c r="Q18" s="75"/>
      <c r="R18" s="49"/>
      <c r="S18" s="75">
        <f>SUM(L18:R18)+I18</f>
        <v>0</v>
      </c>
      <c r="T18" s="75"/>
      <c r="U18" s="75"/>
      <c r="V18" s="29"/>
    </row>
    <row r="19" spans="1:22" s="24" customFormat="1" ht="21.75">
      <c r="A19" s="23"/>
      <c r="B19" s="104" t="s">
        <v>44</v>
      </c>
      <c r="C19" s="104"/>
      <c r="D19" s="104"/>
      <c r="E19" s="104"/>
      <c r="F19" s="104"/>
      <c r="G19" s="104"/>
      <c r="H19" s="98">
        <f>IF(S19=0,"","("&amp;_xlfn.BAHTTEXT(S19)&amp;")")</f>
      </c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97">
        <f>SUM(S17:U18)</f>
        <v>0</v>
      </c>
      <c r="T19" s="97"/>
      <c r="U19" s="97"/>
      <c r="V19" s="29"/>
    </row>
    <row r="20" spans="1:22" ht="21.75">
      <c r="A20" s="5"/>
      <c r="B20" s="46" t="s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9"/>
    </row>
    <row r="21" spans="1:22" s="34" customFormat="1" ht="12.75">
      <c r="A21" s="32"/>
      <c r="B21" s="106" t="s">
        <v>47</v>
      </c>
      <c r="C21" s="106"/>
      <c r="D21" s="106"/>
      <c r="E21" s="76" t="s">
        <v>16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06" t="s">
        <v>3</v>
      </c>
      <c r="T21" s="106"/>
      <c r="U21" s="106"/>
      <c r="V21" s="33"/>
    </row>
    <row r="22" spans="1:22" ht="21.75">
      <c r="A22" s="5"/>
      <c r="B22" s="107"/>
      <c r="C22" s="107"/>
      <c r="D22" s="107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9"/>
      <c r="T22" s="109"/>
      <c r="U22" s="109"/>
      <c r="V22" s="30"/>
    </row>
    <row r="23" spans="1:22" ht="21.75">
      <c r="A23" s="5"/>
      <c r="B23" s="105"/>
      <c r="C23" s="105"/>
      <c r="D23" s="105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3"/>
      <c r="T23" s="103"/>
      <c r="U23" s="103"/>
      <c r="V23" s="30"/>
    </row>
    <row r="24" spans="1:22" ht="21.75">
      <c r="A24" s="5"/>
      <c r="B24" s="105"/>
      <c r="C24" s="105"/>
      <c r="D24" s="105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3"/>
      <c r="T24" s="103"/>
      <c r="U24" s="103"/>
      <c r="V24" s="30"/>
    </row>
    <row r="25" spans="1:22" ht="21.75">
      <c r="A25" s="5"/>
      <c r="B25" s="105"/>
      <c r="C25" s="105"/>
      <c r="D25" s="105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3"/>
      <c r="T25" s="103"/>
      <c r="U25" s="103"/>
      <c r="V25" s="30"/>
    </row>
    <row r="26" spans="1:22" ht="21.75">
      <c r="A26" s="5"/>
      <c r="B26" s="105"/>
      <c r="C26" s="105"/>
      <c r="D26" s="105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/>
      <c r="T26" s="103"/>
      <c r="U26" s="103"/>
      <c r="V26" s="30"/>
    </row>
    <row r="27" spans="1:22" ht="21.75">
      <c r="A27" s="5"/>
      <c r="B27" s="105"/>
      <c r="C27" s="105"/>
      <c r="D27" s="105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3"/>
      <c r="T27" s="103"/>
      <c r="U27" s="103"/>
      <c r="V27" s="30"/>
    </row>
    <row r="28" spans="1:22" ht="21.75">
      <c r="A28" s="5"/>
      <c r="B28" s="105"/>
      <c r="C28" s="105"/>
      <c r="D28" s="105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3"/>
      <c r="T28" s="103"/>
      <c r="U28" s="103"/>
      <c r="V28" s="30"/>
    </row>
    <row r="29" spans="1:22" ht="21.75">
      <c r="A29" s="5"/>
      <c r="B29" s="105"/>
      <c r="C29" s="105"/>
      <c r="D29" s="105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3"/>
      <c r="T29" s="103"/>
      <c r="U29" s="103"/>
      <c r="V29" s="30"/>
    </row>
    <row r="30" spans="1:22" ht="21.75">
      <c r="A30" s="5"/>
      <c r="B30" s="105"/>
      <c r="C30" s="105"/>
      <c r="D30" s="105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3"/>
      <c r="T30" s="103"/>
      <c r="U30" s="103"/>
      <c r="V30" s="30"/>
    </row>
    <row r="31" spans="1:22" ht="21.75">
      <c r="A31" s="5"/>
      <c r="B31" s="110"/>
      <c r="C31" s="110"/>
      <c r="D31" s="11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112"/>
      <c r="U31" s="112"/>
      <c r="V31" s="30"/>
    </row>
    <row r="32" spans="1:22" ht="21.75">
      <c r="A32" s="5"/>
      <c r="B32" s="113" t="s">
        <v>48</v>
      </c>
      <c r="C32" s="113"/>
      <c r="D32" s="113"/>
      <c r="E32" s="114">
        <f>IF(S32=0,"","("&amp;_xlfn.BAHTTEXT(S32)&amp;")")</f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>
        <f>SUM(S22:U31)</f>
        <v>0</v>
      </c>
      <c r="T32" s="115"/>
      <c r="U32" s="115"/>
      <c r="V32" s="30"/>
    </row>
    <row r="33" spans="1:22" ht="21.75" customHeight="1">
      <c r="A33" s="5"/>
      <c r="B33" s="6"/>
      <c r="C33" s="6"/>
      <c r="D33" s="25" t="s">
        <v>45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9"/>
    </row>
    <row r="34" spans="1:30" ht="18.75" customHeight="1">
      <c r="A34" s="5"/>
      <c r="B34" s="6" t="s">
        <v>11</v>
      </c>
      <c r="C34" s="6"/>
      <c r="D34" s="19" t="s">
        <v>18</v>
      </c>
      <c r="E34" s="6"/>
      <c r="F34" s="6"/>
      <c r="G34" s="6"/>
      <c r="H34" s="6"/>
      <c r="I34" s="6"/>
      <c r="J34" s="6"/>
      <c r="K34" s="74">
        <f>+O13</f>
        <v>0</v>
      </c>
      <c r="L34" s="74"/>
      <c r="M34" s="28" t="s">
        <v>20</v>
      </c>
      <c r="N34" s="101" t="str">
        <f>IF(K34=0,"(…………...………………………………………)","("&amp;_xlfn.BAHTTEXT(K34)&amp;")")</f>
        <v>(…………...………………………………………)</v>
      </c>
      <c r="O34" s="101"/>
      <c r="P34" s="101"/>
      <c r="Q34" s="101"/>
      <c r="R34" s="101"/>
      <c r="S34" s="101"/>
      <c r="T34" s="101"/>
      <c r="U34" s="101"/>
      <c r="V34" s="9"/>
      <c r="W34" s="26"/>
      <c r="X34" s="26"/>
      <c r="Y34" s="26"/>
      <c r="Z34" s="26"/>
      <c r="AA34" s="26"/>
      <c r="AB34" s="26"/>
      <c r="AC34" s="26"/>
      <c r="AD34" s="26"/>
    </row>
    <row r="35" spans="1:30" ht="18.75" customHeight="1">
      <c r="A35" s="5"/>
      <c r="B35" s="19" t="s">
        <v>46</v>
      </c>
      <c r="C35" s="6"/>
      <c r="D35" s="19"/>
      <c r="E35" s="6"/>
      <c r="F35" s="6"/>
      <c r="G35" s="6"/>
      <c r="H35" s="6"/>
      <c r="I35" s="6"/>
      <c r="J35" s="6"/>
      <c r="K35" s="27"/>
      <c r="L35" s="27"/>
      <c r="M35" s="28"/>
      <c r="N35" s="26"/>
      <c r="O35" s="26"/>
      <c r="P35" s="26"/>
      <c r="Q35" s="26"/>
      <c r="R35" s="26"/>
      <c r="S35" s="26"/>
      <c r="T35" s="26"/>
      <c r="U35" s="26"/>
      <c r="V35" s="9"/>
      <c r="W35" s="26"/>
      <c r="X35" s="26"/>
      <c r="Y35" s="26"/>
      <c r="Z35" s="26"/>
      <c r="AA35" s="26"/>
      <c r="AB35" s="26"/>
      <c r="AC35" s="26"/>
      <c r="AD35" s="26"/>
    </row>
    <row r="36" spans="1:22" s="44" customFormat="1" ht="18.75" customHeight="1">
      <c r="A36" s="42"/>
      <c r="B36" s="12"/>
      <c r="C36" s="45"/>
      <c r="D36" s="45" t="s">
        <v>17</v>
      </c>
      <c r="E36" s="45"/>
      <c r="F36" s="45"/>
      <c r="G36" s="45"/>
      <c r="H36" s="45"/>
      <c r="I36" s="45"/>
      <c r="J36" s="45"/>
      <c r="K36" s="45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43"/>
    </row>
    <row r="37" spans="1:22" ht="18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9"/>
    </row>
    <row r="38" spans="1:22" ht="18.7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 t="s">
        <v>35</v>
      </c>
      <c r="P38" s="6" t="s">
        <v>36</v>
      </c>
      <c r="Q38" s="6"/>
      <c r="R38" s="6"/>
      <c r="S38" s="19" t="s">
        <v>43</v>
      </c>
      <c r="T38" s="6"/>
      <c r="U38" s="6"/>
      <c r="V38" s="9"/>
    </row>
    <row r="39" spans="1:22" ht="18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2" t="str">
        <f>IF($E$8="","(…………………………….)","("&amp;$E$8&amp;")")</f>
        <v>(…………………………….)</v>
      </c>
      <c r="Q39" s="72"/>
      <c r="R39" s="72"/>
      <c r="S39" s="6"/>
      <c r="T39" s="6"/>
      <c r="U39" s="6"/>
      <c r="V39" s="9"/>
    </row>
    <row r="40" spans="1:22" ht="18.7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 t="s">
        <v>37</v>
      </c>
      <c r="O40" s="6"/>
      <c r="P40" s="72" t="str">
        <f>IF($E$8="",".……………………………..","("&amp;$M$8&amp;")")</f>
        <v>.……………………………..</v>
      </c>
      <c r="Q40" s="72"/>
      <c r="R40" s="72"/>
      <c r="S40" s="6"/>
      <c r="T40" s="6"/>
      <c r="U40" s="6"/>
      <c r="V40" s="9"/>
    </row>
    <row r="41" spans="1:22" ht="21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5"/>
      <c r="Q41" s="15"/>
      <c r="R41" s="15"/>
      <c r="S41" s="6"/>
      <c r="T41" s="6"/>
      <c r="U41" s="6"/>
      <c r="V41" s="9"/>
    </row>
    <row r="42" spans="1:22" ht="21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5"/>
      <c r="Q42" s="15"/>
      <c r="R42" s="15"/>
      <c r="S42" s="6"/>
      <c r="T42" s="6"/>
      <c r="U42" s="6"/>
      <c r="V42" s="9"/>
    </row>
    <row r="43" spans="1:22" ht="21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8"/>
    </row>
  </sheetData>
  <sheetProtection/>
  <mergeCells count="84">
    <mergeCell ref="B24:D24"/>
    <mergeCell ref="E24:R24"/>
    <mergeCell ref="S24:U24"/>
    <mergeCell ref="B25:D25"/>
    <mergeCell ref="E25:R25"/>
    <mergeCell ref="S25:U25"/>
    <mergeCell ref="B31:D31"/>
    <mergeCell ref="E31:R31"/>
    <mergeCell ref="S31:U31"/>
    <mergeCell ref="B32:D32"/>
    <mergeCell ref="E32:R32"/>
    <mergeCell ref="S32:U32"/>
    <mergeCell ref="B30:D30"/>
    <mergeCell ref="E30:R30"/>
    <mergeCell ref="S30:U30"/>
    <mergeCell ref="B26:D26"/>
    <mergeCell ref="E26:R26"/>
    <mergeCell ref="S26:U26"/>
    <mergeCell ref="B27:D27"/>
    <mergeCell ref="B29:D29"/>
    <mergeCell ref="E29:R29"/>
    <mergeCell ref="S29:U29"/>
    <mergeCell ref="S21:U21"/>
    <mergeCell ref="B22:D22"/>
    <mergeCell ref="E22:R22"/>
    <mergeCell ref="S22:U22"/>
    <mergeCell ref="B23:D23"/>
    <mergeCell ref="E23:R23"/>
    <mergeCell ref="S23:U23"/>
    <mergeCell ref="S19:U19"/>
    <mergeCell ref="H19:R19"/>
    <mergeCell ref="N34:U34"/>
    <mergeCell ref="E27:R27"/>
    <mergeCell ref="S27:U27"/>
    <mergeCell ref="E28:R28"/>
    <mergeCell ref="S28:U28"/>
    <mergeCell ref="B19:G19"/>
    <mergeCell ref="B28:D28"/>
    <mergeCell ref="B21:D21"/>
    <mergeCell ref="S18:U18"/>
    <mergeCell ref="I17:J17"/>
    <mergeCell ref="L17:M17"/>
    <mergeCell ref="B17:G17"/>
    <mergeCell ref="N10:Q10"/>
    <mergeCell ref="E10:I10"/>
    <mergeCell ref="N17:O17"/>
    <mergeCell ref="P17:Q17"/>
    <mergeCell ref="I16:J16"/>
    <mergeCell ref="L16:M16"/>
    <mergeCell ref="S15:U16"/>
    <mergeCell ref="Q7:R7"/>
    <mergeCell ref="S17:U17"/>
    <mergeCell ref="E8:J8"/>
    <mergeCell ref="M8:P8"/>
    <mergeCell ref="N16:O16"/>
    <mergeCell ref="N15:Q15"/>
    <mergeCell ref="H15:J15"/>
    <mergeCell ref="K15:M15"/>
    <mergeCell ref="Q1:T1"/>
    <mergeCell ref="Q5:T5"/>
    <mergeCell ref="B4:T4"/>
    <mergeCell ref="F1:M1"/>
    <mergeCell ref="Q2:R2"/>
    <mergeCell ref="B3:T3"/>
    <mergeCell ref="P40:R40"/>
    <mergeCell ref="K34:L34"/>
    <mergeCell ref="P39:R39"/>
    <mergeCell ref="P18:Q18"/>
    <mergeCell ref="E21:R21"/>
    <mergeCell ref="P16:Q16"/>
    <mergeCell ref="B18:G18"/>
    <mergeCell ref="I18:J18"/>
    <mergeCell ref="L18:M18"/>
    <mergeCell ref="N18:O18"/>
    <mergeCell ref="R15:R16"/>
    <mergeCell ref="H7:O7"/>
    <mergeCell ref="R8:T8"/>
    <mergeCell ref="C6:N6"/>
    <mergeCell ref="Q11:R11"/>
    <mergeCell ref="Q12:R12"/>
    <mergeCell ref="H14:U14"/>
    <mergeCell ref="D9:F9"/>
    <mergeCell ref="O13:P13"/>
    <mergeCell ref="B14:G16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85"/>
  <sheetViews>
    <sheetView showGridLines="0" tabSelected="1" zoomScalePageLayoutView="0" workbookViewId="0" topLeftCell="A1">
      <selection activeCell="K38" sqref="K38"/>
    </sheetView>
  </sheetViews>
  <sheetFormatPr defaultColWidth="9.140625" defaultRowHeight="12.75"/>
  <cols>
    <col min="1" max="1" width="1.7109375" style="4" customWidth="1"/>
    <col min="2" max="2" width="6.28125" style="4" customWidth="1"/>
    <col min="3" max="3" width="2.7109375" style="4" customWidth="1"/>
    <col min="4" max="4" width="3.8515625" style="4" customWidth="1"/>
    <col min="5" max="5" width="6.8515625" style="4" customWidth="1"/>
    <col min="6" max="6" width="4.421875" style="4" customWidth="1"/>
    <col min="7" max="8" width="4.7109375" style="4" customWidth="1"/>
    <col min="9" max="9" width="6.00390625" style="4" customWidth="1"/>
    <col min="10" max="11" width="4.7109375" style="4" customWidth="1"/>
    <col min="12" max="12" width="6.57421875" style="4" customWidth="1"/>
    <col min="13" max="13" width="4.7109375" style="4" customWidth="1"/>
    <col min="14" max="14" width="6.421875" style="4" customWidth="1"/>
    <col min="15" max="15" width="4.8515625" style="4" customWidth="1"/>
    <col min="16" max="16" width="10.00390625" style="4" customWidth="1"/>
    <col min="17" max="17" width="5.28125" style="4" customWidth="1"/>
    <col min="18" max="18" width="8.7109375" style="4" customWidth="1"/>
    <col min="19" max="19" width="4.8515625" style="4" customWidth="1"/>
    <col min="20" max="20" width="6.00390625" style="4" customWidth="1"/>
    <col min="21" max="21" width="2.57421875" style="4" bestFit="1" customWidth="1"/>
    <col min="22" max="22" width="0.85546875" style="4" customWidth="1"/>
    <col min="23" max="16384" width="9.140625" style="4" customWidth="1"/>
  </cols>
  <sheetData>
    <row r="2" spans="1:22" ht="30" customHeight="1">
      <c r="A2" s="1"/>
      <c r="B2" s="2" t="s">
        <v>0</v>
      </c>
      <c r="C2" s="2"/>
      <c r="D2" s="2"/>
      <c r="E2" s="2"/>
      <c r="F2" s="81"/>
      <c r="G2" s="81"/>
      <c r="H2" s="81"/>
      <c r="I2" s="81"/>
      <c r="J2" s="81"/>
      <c r="K2" s="81"/>
      <c r="L2" s="81"/>
      <c r="M2" s="81"/>
      <c r="N2" s="21"/>
      <c r="O2" s="21"/>
      <c r="P2" s="22" t="s">
        <v>19</v>
      </c>
      <c r="Q2" s="78"/>
      <c r="R2" s="78"/>
      <c r="S2" s="78"/>
      <c r="T2" s="78"/>
      <c r="U2" s="2"/>
      <c r="V2" s="3"/>
    </row>
    <row r="3" spans="1:22" ht="21.75">
      <c r="A3" s="5"/>
      <c r="B3" s="6" t="s">
        <v>1</v>
      </c>
      <c r="C3" s="1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3</v>
      </c>
      <c r="Q3" s="82"/>
      <c r="R3" s="82"/>
      <c r="S3" s="6" t="s">
        <v>20</v>
      </c>
      <c r="T3" s="6"/>
      <c r="U3" s="6"/>
      <c r="V3" s="9"/>
    </row>
    <row r="4" spans="1:22" ht="36" customHeight="1">
      <c r="A4" s="5"/>
      <c r="B4" s="80" t="s">
        <v>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6"/>
      <c r="V4" s="9"/>
    </row>
    <row r="5" spans="1:22" ht="24" customHeight="1">
      <c r="A5" s="5"/>
      <c r="B5" s="80" t="s">
        <v>58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6"/>
      <c r="V5" s="9"/>
    </row>
    <row r="6" spans="1:22" ht="21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2</v>
      </c>
      <c r="Q6" s="79">
        <v>43305</v>
      </c>
      <c r="R6" s="79"/>
      <c r="S6" s="79"/>
      <c r="T6" s="79"/>
      <c r="U6" s="6"/>
      <c r="V6" s="9"/>
    </row>
    <row r="7" spans="1:22" ht="21.75">
      <c r="A7" s="5"/>
      <c r="B7" s="6" t="s">
        <v>5</v>
      </c>
      <c r="C7" s="69" t="s">
        <v>68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"/>
      <c r="P7" s="6"/>
      <c r="Q7" s="6"/>
      <c r="R7" s="6"/>
      <c r="S7" s="6"/>
      <c r="T7" s="6"/>
      <c r="U7" s="6"/>
      <c r="V7" s="9"/>
    </row>
    <row r="8" spans="1:22" ht="21.75">
      <c r="A8" s="5"/>
      <c r="B8" s="6"/>
      <c r="C8" s="6"/>
      <c r="D8" s="6" t="s">
        <v>22</v>
      </c>
      <c r="E8" s="6"/>
      <c r="F8" s="6"/>
      <c r="G8" s="6"/>
      <c r="H8" s="184"/>
      <c r="I8" s="184"/>
      <c r="J8" s="184"/>
      <c r="K8" s="184"/>
      <c r="L8" s="184"/>
      <c r="M8" s="184"/>
      <c r="N8" s="184"/>
      <c r="O8" s="184"/>
      <c r="P8" s="6" t="s">
        <v>23</v>
      </c>
      <c r="Q8" s="196"/>
      <c r="R8" s="196"/>
      <c r="S8" s="6" t="s">
        <v>24</v>
      </c>
      <c r="T8" s="6"/>
      <c r="U8" s="6"/>
      <c r="V8" s="9"/>
    </row>
    <row r="9" spans="1:22" ht="21.75">
      <c r="A9" s="5"/>
      <c r="B9" s="6" t="s">
        <v>6</v>
      </c>
      <c r="C9" s="6"/>
      <c r="D9" s="183" t="s">
        <v>70</v>
      </c>
      <c r="E9" s="184"/>
      <c r="F9" s="184"/>
      <c r="G9" s="184"/>
      <c r="H9" s="184"/>
      <c r="I9" s="184"/>
      <c r="J9" s="184"/>
      <c r="K9" s="6" t="s">
        <v>25</v>
      </c>
      <c r="M9" s="93"/>
      <c r="N9" s="93"/>
      <c r="O9" s="93"/>
      <c r="P9" s="93"/>
      <c r="Q9" s="4" t="s">
        <v>26</v>
      </c>
      <c r="R9" s="68"/>
      <c r="S9" s="68"/>
      <c r="T9" s="68"/>
      <c r="U9" s="6"/>
      <c r="V9" s="9"/>
    </row>
    <row r="10" spans="1:22" ht="21.75">
      <c r="A10" s="5"/>
      <c r="B10" s="19" t="s">
        <v>38</v>
      </c>
      <c r="C10" s="6"/>
      <c r="D10" s="194" t="s">
        <v>69</v>
      </c>
      <c r="E10" s="72"/>
      <c r="F10" s="72"/>
      <c r="G10" s="12" t="s">
        <v>7</v>
      </c>
      <c r="H10" s="55"/>
      <c r="I10" s="6"/>
      <c r="J10" s="6"/>
      <c r="K10" s="6"/>
      <c r="M10" s="6"/>
      <c r="N10" s="6"/>
      <c r="O10" s="6"/>
      <c r="P10" s="6"/>
      <c r="Q10" s="6"/>
      <c r="R10" s="19" t="s">
        <v>67</v>
      </c>
      <c r="S10" s="6"/>
      <c r="T10" s="13"/>
      <c r="U10" s="19" t="s">
        <v>64</v>
      </c>
      <c r="V10" s="9"/>
    </row>
    <row r="11" spans="1:22" ht="21.75">
      <c r="A11" s="5"/>
      <c r="B11" s="6" t="s">
        <v>8</v>
      </c>
      <c r="C11" s="6"/>
      <c r="D11" s="6"/>
      <c r="E11" s="6"/>
      <c r="F11" s="6"/>
      <c r="G11" s="6"/>
      <c r="H11" s="6" t="s">
        <v>27</v>
      </c>
      <c r="I11" s="6"/>
      <c r="J11" s="6"/>
      <c r="K11" s="6" t="s">
        <v>28</v>
      </c>
      <c r="M11" s="6"/>
      <c r="N11" s="6" t="s">
        <v>29</v>
      </c>
      <c r="O11" s="6"/>
      <c r="P11" s="6" t="s">
        <v>30</v>
      </c>
      <c r="Q11" s="193"/>
      <c r="R11" s="193"/>
      <c r="S11" s="6" t="s">
        <v>31</v>
      </c>
      <c r="T11" s="13"/>
      <c r="U11" s="6" t="s">
        <v>32</v>
      </c>
      <c r="V11" s="9"/>
    </row>
    <row r="12" spans="1:22" ht="21.75">
      <c r="A12" s="5"/>
      <c r="B12" s="6" t="s">
        <v>9</v>
      </c>
      <c r="C12" s="6"/>
      <c r="D12" s="11"/>
      <c r="E12" s="6"/>
      <c r="F12" s="6"/>
      <c r="G12" s="6"/>
      <c r="H12" s="6" t="s">
        <v>27</v>
      </c>
      <c r="I12" s="6"/>
      <c r="J12" s="6"/>
      <c r="K12" s="6" t="s">
        <v>28</v>
      </c>
      <c r="M12" s="6"/>
      <c r="N12" s="6" t="s">
        <v>29</v>
      </c>
      <c r="O12" s="6"/>
      <c r="P12" s="6" t="s">
        <v>2</v>
      </c>
      <c r="Q12" s="193"/>
      <c r="R12" s="193"/>
      <c r="S12" s="6" t="s">
        <v>31</v>
      </c>
      <c r="T12" s="13"/>
      <c r="U12" s="6" t="s">
        <v>32</v>
      </c>
      <c r="V12" s="9"/>
    </row>
    <row r="13" spans="1:22" ht="22.5" thickBot="1">
      <c r="A13" s="5"/>
      <c r="B13" s="19" t="s">
        <v>63</v>
      </c>
      <c r="C13" s="6"/>
      <c r="D13" s="6"/>
      <c r="E13" s="6"/>
      <c r="F13" s="6"/>
      <c r="G13" s="7"/>
      <c r="H13" s="6" t="s">
        <v>12</v>
      </c>
      <c r="I13" s="14"/>
      <c r="J13" s="19" t="s">
        <v>39</v>
      </c>
      <c r="K13" s="19"/>
      <c r="L13" s="6"/>
      <c r="M13" s="6"/>
      <c r="N13" s="6"/>
      <c r="O13" s="73"/>
      <c r="P13" s="73"/>
      <c r="Q13" s="19" t="s">
        <v>42</v>
      </c>
      <c r="R13" s="6"/>
      <c r="S13" s="6"/>
      <c r="T13" s="6"/>
      <c r="U13" s="6"/>
      <c r="V13" s="9"/>
    </row>
    <row r="14" spans="1:22" s="38" customFormat="1" ht="12.75" customHeight="1" thickTop="1">
      <c r="A14" s="35"/>
      <c r="B14" s="185" t="s">
        <v>10</v>
      </c>
      <c r="C14" s="186"/>
      <c r="D14" s="186"/>
      <c r="E14" s="187"/>
      <c r="F14" s="126" t="s">
        <v>65</v>
      </c>
      <c r="G14" s="127"/>
      <c r="H14" s="199" t="s">
        <v>41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200"/>
      <c r="V14" s="60"/>
    </row>
    <row r="15" spans="1:22" s="38" customFormat="1" ht="12.75" customHeight="1">
      <c r="A15" s="35"/>
      <c r="B15" s="188"/>
      <c r="C15" s="189"/>
      <c r="D15" s="189"/>
      <c r="E15" s="190"/>
      <c r="F15" s="128"/>
      <c r="G15" s="129"/>
      <c r="H15" s="136" t="s">
        <v>40</v>
      </c>
      <c r="I15" s="136"/>
      <c r="J15" s="136"/>
      <c r="K15" s="136" t="s">
        <v>53</v>
      </c>
      <c r="L15" s="136"/>
      <c r="M15" s="136"/>
      <c r="N15" s="175" t="s">
        <v>13</v>
      </c>
      <c r="O15" s="195"/>
      <c r="P15" s="204" t="s">
        <v>34</v>
      </c>
      <c r="Q15" s="175" t="s">
        <v>14</v>
      </c>
      <c r="R15" s="195"/>
      <c r="S15" s="175" t="s">
        <v>59</v>
      </c>
      <c r="T15" s="176"/>
      <c r="U15" s="177"/>
      <c r="V15" s="60"/>
    </row>
    <row r="16" spans="1:22" s="41" customFormat="1" ht="12.75" customHeight="1" thickBot="1">
      <c r="A16" s="39"/>
      <c r="B16" s="191"/>
      <c r="C16" s="179"/>
      <c r="D16" s="179"/>
      <c r="E16" s="192"/>
      <c r="F16" s="130"/>
      <c r="G16" s="131"/>
      <c r="H16" s="64" t="s">
        <v>12</v>
      </c>
      <c r="I16" s="181" t="s">
        <v>3</v>
      </c>
      <c r="J16" s="181"/>
      <c r="K16" s="64" t="s">
        <v>12</v>
      </c>
      <c r="L16" s="182" t="s">
        <v>3</v>
      </c>
      <c r="M16" s="182"/>
      <c r="N16" s="178"/>
      <c r="O16" s="192"/>
      <c r="P16" s="205"/>
      <c r="Q16" s="178"/>
      <c r="R16" s="192"/>
      <c r="S16" s="178"/>
      <c r="T16" s="179"/>
      <c r="U16" s="180"/>
      <c r="V16" s="61"/>
    </row>
    <row r="17" spans="1:22" s="24" customFormat="1" ht="22.5" thickTop="1">
      <c r="A17" s="23"/>
      <c r="B17" s="117" t="s">
        <v>72</v>
      </c>
      <c r="C17" s="118"/>
      <c r="D17" s="118"/>
      <c r="E17" s="119"/>
      <c r="F17" s="132" t="s">
        <v>71</v>
      </c>
      <c r="G17" s="133"/>
      <c r="H17" s="62"/>
      <c r="I17" s="116"/>
      <c r="J17" s="116"/>
      <c r="K17" s="62"/>
      <c r="L17" s="116"/>
      <c r="M17" s="116"/>
      <c r="N17" s="116"/>
      <c r="O17" s="116"/>
      <c r="P17" s="63"/>
      <c r="Q17" s="132">
        <f>SUM(L17:P17)+I17</f>
        <v>0</v>
      </c>
      <c r="R17" s="133"/>
      <c r="S17" s="197"/>
      <c r="T17" s="197"/>
      <c r="U17" s="198"/>
      <c r="V17" s="51"/>
    </row>
    <row r="18" spans="1:22" s="24" customFormat="1" ht="21.75">
      <c r="A18" s="23"/>
      <c r="B18" s="120"/>
      <c r="C18" s="121"/>
      <c r="D18" s="121"/>
      <c r="E18" s="122"/>
      <c r="F18" s="134"/>
      <c r="G18" s="135"/>
      <c r="H18" s="57"/>
      <c r="I18" s="147"/>
      <c r="J18" s="147"/>
      <c r="K18" s="57"/>
      <c r="L18" s="147"/>
      <c r="M18" s="147"/>
      <c r="N18" s="147"/>
      <c r="O18" s="147"/>
      <c r="P18" s="58"/>
      <c r="Q18" s="134">
        <f>SUM(L18:P18)+I18</f>
        <v>0</v>
      </c>
      <c r="R18" s="135"/>
      <c r="S18" s="75"/>
      <c r="T18" s="75"/>
      <c r="U18" s="141"/>
      <c r="V18" s="51"/>
    </row>
    <row r="19" spans="1:22" s="24" customFormat="1" ht="21.75">
      <c r="A19" s="23"/>
      <c r="B19" s="123"/>
      <c r="C19" s="124"/>
      <c r="D19" s="124"/>
      <c r="E19" s="125"/>
      <c r="F19" s="134"/>
      <c r="G19" s="135"/>
      <c r="H19" s="57"/>
      <c r="I19" s="147"/>
      <c r="J19" s="147"/>
      <c r="K19" s="57"/>
      <c r="L19" s="147"/>
      <c r="M19" s="147"/>
      <c r="N19" s="147"/>
      <c r="O19" s="147"/>
      <c r="P19" s="58"/>
      <c r="Q19" s="134">
        <f>SUM(L19:P19)+I19</f>
        <v>0</v>
      </c>
      <c r="R19" s="135"/>
      <c r="S19" s="75"/>
      <c r="T19" s="75"/>
      <c r="U19" s="141"/>
      <c r="V19" s="51"/>
    </row>
    <row r="20" spans="1:22" s="24" customFormat="1" ht="21.75">
      <c r="A20" s="23"/>
      <c r="B20" s="123"/>
      <c r="C20" s="124"/>
      <c r="D20" s="124"/>
      <c r="E20" s="125"/>
      <c r="F20" s="134"/>
      <c r="G20" s="135"/>
      <c r="H20" s="57"/>
      <c r="I20" s="147"/>
      <c r="J20" s="147"/>
      <c r="K20" s="57"/>
      <c r="L20" s="147"/>
      <c r="M20" s="147"/>
      <c r="N20" s="147"/>
      <c r="O20" s="147"/>
      <c r="P20" s="58"/>
      <c r="Q20" s="134">
        <f>SUM(L20:P20)+I20</f>
        <v>0</v>
      </c>
      <c r="R20" s="135"/>
      <c r="S20" s="75"/>
      <c r="T20" s="75"/>
      <c r="U20" s="141"/>
      <c r="V20" s="51"/>
    </row>
    <row r="21" spans="1:22" s="24" customFormat="1" ht="21.75">
      <c r="A21" s="23"/>
      <c r="B21" s="148"/>
      <c r="C21" s="149"/>
      <c r="D21" s="149"/>
      <c r="E21" s="150"/>
      <c r="F21" s="54"/>
      <c r="G21" s="53"/>
      <c r="H21" s="57"/>
      <c r="I21" s="147"/>
      <c r="J21" s="147"/>
      <c r="K21" s="57"/>
      <c r="L21" s="147"/>
      <c r="M21" s="147"/>
      <c r="N21" s="147"/>
      <c r="O21" s="147"/>
      <c r="P21" s="59"/>
      <c r="Q21" s="210">
        <f>SUM(L21:P21)+I21</f>
        <v>0</v>
      </c>
      <c r="R21" s="211"/>
      <c r="S21" s="75"/>
      <c r="T21" s="75"/>
      <c r="U21" s="141"/>
      <c r="V21" s="51"/>
    </row>
    <row r="22" spans="1:22" s="24" customFormat="1" ht="22.5" thickBot="1">
      <c r="A22" s="23"/>
      <c r="B22" s="167" t="s">
        <v>44</v>
      </c>
      <c r="C22" s="168"/>
      <c r="D22" s="168"/>
      <c r="E22" s="168"/>
      <c r="F22" s="168"/>
      <c r="G22" s="168"/>
      <c r="H22" s="206">
        <f>IF(Q22=0,"","("&amp;_xlfn.BAHTTEXT(Q22)&amp;")")</f>
      </c>
      <c r="I22" s="207"/>
      <c r="J22" s="207"/>
      <c r="K22" s="207"/>
      <c r="L22" s="207"/>
      <c r="M22" s="207"/>
      <c r="N22" s="207"/>
      <c r="O22" s="207"/>
      <c r="P22" s="207"/>
      <c r="Q22" s="208">
        <f>SUM(Q17:R21)</f>
        <v>0</v>
      </c>
      <c r="R22" s="209"/>
      <c r="S22" s="170"/>
      <c r="T22" s="170"/>
      <c r="U22" s="171"/>
      <c r="V22" s="51"/>
    </row>
    <row r="23" spans="1:22" ht="22.5" thickBot="1">
      <c r="A23" s="5"/>
      <c r="B23" s="46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9"/>
    </row>
    <row r="24" spans="1:22" s="34" customFormat="1" ht="15" customHeight="1" thickBot="1" thickTop="1">
      <c r="A24" s="32"/>
      <c r="B24" s="169" t="s">
        <v>47</v>
      </c>
      <c r="C24" s="169"/>
      <c r="D24" s="169"/>
      <c r="E24" s="172" t="s">
        <v>16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69" t="s">
        <v>3</v>
      </c>
      <c r="T24" s="169"/>
      <c r="U24" s="169"/>
      <c r="V24" s="52"/>
    </row>
    <row r="25" spans="1:22" ht="22.5" thickTop="1">
      <c r="A25" s="5"/>
      <c r="B25" s="173"/>
      <c r="C25" s="174"/>
      <c r="D25" s="174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2"/>
      <c r="T25" s="202"/>
      <c r="U25" s="203"/>
      <c r="V25" s="9"/>
    </row>
    <row r="26" spans="1:22" ht="21.75">
      <c r="A26" s="5"/>
      <c r="B26" s="166"/>
      <c r="C26" s="105"/>
      <c r="D26" s="105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/>
      <c r="T26" s="103"/>
      <c r="U26" s="151"/>
      <c r="V26" s="9"/>
    </row>
    <row r="27" spans="1:22" ht="21.75">
      <c r="A27" s="5"/>
      <c r="B27" s="166"/>
      <c r="C27" s="105"/>
      <c r="D27" s="105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3"/>
      <c r="T27" s="103"/>
      <c r="U27" s="151"/>
      <c r="V27" s="9"/>
    </row>
    <row r="28" spans="1:22" ht="21.75">
      <c r="A28" s="5"/>
      <c r="B28" s="166"/>
      <c r="C28" s="105"/>
      <c r="D28" s="105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3"/>
      <c r="T28" s="103"/>
      <c r="U28" s="151"/>
      <c r="V28" s="9"/>
    </row>
    <row r="29" spans="1:22" ht="21.75">
      <c r="A29" s="5"/>
      <c r="B29" s="166"/>
      <c r="C29" s="105"/>
      <c r="D29" s="105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3"/>
      <c r="T29" s="103"/>
      <c r="U29" s="151"/>
      <c r="V29" s="9"/>
    </row>
    <row r="30" spans="1:22" ht="21.75">
      <c r="A30" s="5"/>
      <c r="B30" s="166"/>
      <c r="C30" s="105"/>
      <c r="D30" s="105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3"/>
      <c r="T30" s="103"/>
      <c r="U30" s="151"/>
      <c r="V30" s="9"/>
    </row>
    <row r="31" spans="1:22" ht="21.75">
      <c r="A31" s="5"/>
      <c r="B31" s="152"/>
      <c r="C31" s="153"/>
      <c r="D31" s="153"/>
      <c r="E31" s="154" t="s">
        <v>57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5"/>
      <c r="S31" s="156">
        <f>+S85</f>
        <v>0</v>
      </c>
      <c r="T31" s="156"/>
      <c r="U31" s="157"/>
      <c r="V31" s="9"/>
    </row>
    <row r="32" spans="1:22" ht="21.75">
      <c r="A32" s="5"/>
      <c r="B32" s="158" t="s">
        <v>48</v>
      </c>
      <c r="C32" s="159"/>
      <c r="D32" s="159"/>
      <c r="E32" s="160">
        <f>IF(S32=0,"","("&amp;_xlfn.BAHTTEXT(S32)&amp;")")</f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15">
        <f>SUM(S25:U31)</f>
        <v>0</v>
      </c>
      <c r="T32" s="115"/>
      <c r="U32" s="161"/>
      <c r="V32" s="9"/>
    </row>
    <row r="33" spans="1:22" ht="22.5" thickBot="1">
      <c r="A33" s="5"/>
      <c r="B33" s="163" t="s">
        <v>62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5"/>
      <c r="V33" s="9"/>
    </row>
    <row r="34" spans="1:30" ht="4.5" customHeight="1">
      <c r="A34" s="5"/>
      <c r="B34" s="19"/>
      <c r="C34" s="6"/>
      <c r="D34" s="19"/>
      <c r="E34" s="6"/>
      <c r="F34" s="6"/>
      <c r="G34" s="6"/>
      <c r="H34" s="6"/>
      <c r="I34" s="6"/>
      <c r="J34" s="6"/>
      <c r="K34" s="27"/>
      <c r="L34" s="27"/>
      <c r="M34" s="28"/>
      <c r="N34" s="26"/>
      <c r="O34" s="26"/>
      <c r="P34" s="26"/>
      <c r="Q34" s="26"/>
      <c r="R34" s="26"/>
      <c r="S34" s="26"/>
      <c r="T34" s="26"/>
      <c r="U34" s="26"/>
      <c r="V34" s="9"/>
      <c r="W34" s="26"/>
      <c r="X34" s="26"/>
      <c r="Y34" s="26"/>
      <c r="Z34" s="26"/>
      <c r="AA34" s="26"/>
      <c r="AB34" s="26"/>
      <c r="AC34" s="26"/>
      <c r="AD34" s="26"/>
    </row>
    <row r="35" spans="1:22" s="44" customFormat="1" ht="18.75" customHeight="1">
      <c r="A35" s="42"/>
      <c r="B35" s="6"/>
      <c r="C35" s="6"/>
      <c r="D35" s="25" t="s">
        <v>60</v>
      </c>
      <c r="E35" s="6"/>
      <c r="F35" s="45"/>
      <c r="G35" s="45"/>
      <c r="H35" s="45"/>
      <c r="I35" s="45"/>
      <c r="J35" s="45"/>
      <c r="K35" s="45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43"/>
    </row>
    <row r="36" spans="1:22" ht="18.75" customHeight="1">
      <c r="A36" s="5"/>
      <c r="B36" s="19" t="s">
        <v>61</v>
      </c>
      <c r="C36" s="6"/>
      <c r="G36" s="19" t="s">
        <v>18</v>
      </c>
      <c r="H36" s="6"/>
      <c r="I36" s="6"/>
      <c r="J36" s="6"/>
      <c r="K36" s="6"/>
      <c r="L36" s="6"/>
      <c r="M36" s="6"/>
      <c r="N36" s="162">
        <f>+Q22</f>
        <v>0</v>
      </c>
      <c r="O36" s="162"/>
      <c r="P36" s="28" t="s">
        <v>20</v>
      </c>
      <c r="Q36" s="6"/>
      <c r="R36" s="6"/>
      <c r="S36" s="6"/>
      <c r="T36" s="6"/>
      <c r="U36" s="6"/>
      <c r="V36" s="9"/>
    </row>
    <row r="37" spans="1:22" ht="18.75" customHeight="1">
      <c r="A37" s="5"/>
      <c r="B37" s="101" t="str">
        <f>IF(N36=0,"(…………...……….………………..……………………)","("&amp;_xlfn.BAHTTEXT(N36)&amp;")")</f>
        <v>(…………...……….………………..……………………)</v>
      </c>
      <c r="C37" s="101"/>
      <c r="D37" s="101"/>
      <c r="E37" s="101"/>
      <c r="F37" s="101"/>
      <c r="G37" s="101"/>
      <c r="H37" s="101"/>
      <c r="I37" s="101"/>
      <c r="J37" s="101"/>
      <c r="K37" s="19" t="s">
        <v>54</v>
      </c>
      <c r="L37" s="50"/>
      <c r="M37" s="50"/>
      <c r="N37" s="6"/>
      <c r="O37" s="6"/>
      <c r="P37" s="6"/>
      <c r="Q37" s="6"/>
      <c r="R37" s="6"/>
      <c r="S37" s="19"/>
      <c r="T37" s="6"/>
      <c r="U37" s="6"/>
      <c r="V37" s="9"/>
    </row>
    <row r="38" spans="1:22" ht="18.75" customHeight="1">
      <c r="A38" s="5"/>
      <c r="B38" s="4" t="s">
        <v>55</v>
      </c>
      <c r="C38" s="6"/>
      <c r="D38" s="19"/>
      <c r="E38" s="45"/>
      <c r="F38" s="6"/>
      <c r="G38" s="6"/>
      <c r="H38" s="6"/>
      <c r="I38" s="6"/>
      <c r="J38" s="6"/>
      <c r="K38" s="6"/>
      <c r="L38" s="6"/>
      <c r="M38" s="6"/>
      <c r="N38" s="6"/>
      <c r="O38" s="6"/>
      <c r="P38" s="72"/>
      <c r="Q38" s="72"/>
      <c r="R38" s="72"/>
      <c r="S38" s="6"/>
      <c r="T38" s="6"/>
      <c r="U38" s="6"/>
      <c r="V38" s="9"/>
    </row>
    <row r="39" spans="1:22" ht="18.75" customHeight="1">
      <c r="A39" s="5"/>
      <c r="B39" s="12"/>
      <c r="C39" s="45"/>
      <c r="D39" s="45" t="s">
        <v>17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2"/>
      <c r="Q39" s="72"/>
      <c r="R39" s="72"/>
      <c r="S39" s="6"/>
      <c r="T39" s="6"/>
      <c r="U39" s="6"/>
      <c r="V39" s="9"/>
    </row>
    <row r="40" spans="1:22" ht="21.7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5"/>
      <c r="Q40" s="15"/>
      <c r="R40" s="15"/>
      <c r="S40" s="6"/>
      <c r="T40" s="6"/>
      <c r="U40" s="6"/>
      <c r="V40" s="9"/>
    </row>
    <row r="41" spans="1:22" ht="21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5"/>
      <c r="Q41" s="15"/>
      <c r="R41" s="15"/>
      <c r="S41" s="6"/>
      <c r="T41" s="6"/>
      <c r="U41" s="6"/>
      <c r="V41" s="9"/>
    </row>
    <row r="42" spans="1:22" ht="21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/>
    </row>
    <row r="43" spans="1:22" ht="21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21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1" s="6" customFormat="1" ht="26.25">
      <c r="B45" s="144" t="s">
        <v>56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6"/>
    </row>
    <row r="46" spans="2:21" s="6" customFormat="1" ht="21.7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8"/>
    </row>
    <row r="47" spans="2:21" ht="21.75">
      <c r="B47" s="142" t="s">
        <v>47</v>
      </c>
      <c r="C47" s="142"/>
      <c r="D47" s="142"/>
      <c r="E47" s="143" t="s">
        <v>16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2" t="s">
        <v>3</v>
      </c>
      <c r="T47" s="142"/>
      <c r="U47" s="142"/>
    </row>
    <row r="48" spans="2:21" ht="21.75">
      <c r="B48" s="105"/>
      <c r="C48" s="105"/>
      <c r="D48" s="105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3"/>
      <c r="T48" s="103"/>
      <c r="U48" s="103"/>
    </row>
    <row r="49" spans="2:21" ht="21.75">
      <c r="B49" s="105"/>
      <c r="C49" s="105"/>
      <c r="D49" s="105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3"/>
      <c r="T49" s="103"/>
      <c r="U49" s="103"/>
    </row>
    <row r="50" spans="2:21" ht="21.75">
      <c r="B50" s="105"/>
      <c r="C50" s="105"/>
      <c r="D50" s="105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3"/>
      <c r="T50" s="103"/>
      <c r="U50" s="103"/>
    </row>
    <row r="51" spans="2:21" ht="21.75">
      <c r="B51" s="105"/>
      <c r="C51" s="105"/>
      <c r="D51" s="105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103"/>
      <c r="U51" s="103"/>
    </row>
    <row r="52" spans="2:21" ht="21.75">
      <c r="B52" s="105"/>
      <c r="C52" s="105"/>
      <c r="D52" s="105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3"/>
      <c r="T52" s="103"/>
      <c r="U52" s="103"/>
    </row>
    <row r="53" spans="2:21" ht="21.75">
      <c r="B53" s="105"/>
      <c r="C53" s="105"/>
      <c r="D53" s="105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03"/>
      <c r="U53" s="103"/>
    </row>
    <row r="54" spans="2:21" ht="21.75">
      <c r="B54" s="105"/>
      <c r="C54" s="105"/>
      <c r="D54" s="105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03"/>
      <c r="U54" s="103"/>
    </row>
    <row r="55" spans="2:21" ht="21.75">
      <c r="B55" s="105"/>
      <c r="C55" s="105"/>
      <c r="D55" s="105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  <c r="T55" s="103"/>
      <c r="U55" s="103"/>
    </row>
    <row r="56" spans="2:21" ht="21.75">
      <c r="B56" s="105"/>
      <c r="C56" s="105"/>
      <c r="D56" s="105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3"/>
      <c r="T56" s="103"/>
      <c r="U56" s="103"/>
    </row>
    <row r="57" spans="2:21" ht="21.75">
      <c r="B57" s="105"/>
      <c r="C57" s="105"/>
      <c r="D57" s="105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3"/>
      <c r="T57" s="103"/>
      <c r="U57" s="103"/>
    </row>
    <row r="58" spans="2:21" ht="21.75">
      <c r="B58" s="105"/>
      <c r="C58" s="105"/>
      <c r="D58" s="105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3"/>
      <c r="T58" s="103"/>
      <c r="U58" s="103"/>
    </row>
    <row r="59" spans="2:21" ht="21.75">
      <c r="B59" s="105"/>
      <c r="C59" s="105"/>
      <c r="D59" s="105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3"/>
      <c r="T59" s="103"/>
      <c r="U59" s="103"/>
    </row>
    <row r="60" spans="2:21" ht="21.75">
      <c r="B60" s="105"/>
      <c r="C60" s="105"/>
      <c r="D60" s="105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3"/>
      <c r="T60" s="103"/>
      <c r="U60" s="103"/>
    </row>
    <row r="61" spans="2:21" ht="21.75">
      <c r="B61" s="105"/>
      <c r="C61" s="105"/>
      <c r="D61" s="105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3"/>
      <c r="T61" s="103"/>
      <c r="U61" s="103"/>
    </row>
    <row r="62" spans="2:21" ht="21.75">
      <c r="B62" s="105"/>
      <c r="C62" s="105"/>
      <c r="D62" s="105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3"/>
      <c r="T62" s="103"/>
      <c r="U62" s="103"/>
    </row>
    <row r="63" spans="2:21" ht="21.75">
      <c r="B63" s="105"/>
      <c r="C63" s="105"/>
      <c r="D63" s="105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3"/>
      <c r="T63" s="103"/>
      <c r="U63" s="103"/>
    </row>
    <row r="64" spans="2:21" ht="21.75">
      <c r="B64" s="105"/>
      <c r="C64" s="105"/>
      <c r="D64" s="105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3"/>
      <c r="T64" s="103"/>
      <c r="U64" s="103"/>
    </row>
    <row r="65" spans="2:21" ht="21.75">
      <c r="B65" s="105"/>
      <c r="C65" s="105"/>
      <c r="D65" s="105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3"/>
      <c r="T65" s="103"/>
      <c r="U65" s="103"/>
    </row>
    <row r="66" spans="2:21" ht="21.75">
      <c r="B66" s="105"/>
      <c r="C66" s="105"/>
      <c r="D66" s="105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3"/>
      <c r="T66" s="103"/>
      <c r="U66" s="103"/>
    </row>
    <row r="67" spans="2:21" ht="21.75">
      <c r="B67" s="105"/>
      <c r="C67" s="105"/>
      <c r="D67" s="105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3"/>
      <c r="T67" s="103"/>
      <c r="U67" s="103"/>
    </row>
    <row r="68" spans="2:21" ht="21.75">
      <c r="B68" s="105"/>
      <c r="C68" s="105"/>
      <c r="D68" s="105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3"/>
      <c r="T68" s="103"/>
      <c r="U68" s="103"/>
    </row>
    <row r="69" spans="2:21" ht="21.75">
      <c r="B69" s="105"/>
      <c r="C69" s="105"/>
      <c r="D69" s="105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3"/>
      <c r="T69" s="103"/>
      <c r="U69" s="103"/>
    </row>
    <row r="70" spans="2:21" ht="21.75">
      <c r="B70" s="105"/>
      <c r="C70" s="105"/>
      <c r="D70" s="105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3"/>
      <c r="T70" s="103"/>
      <c r="U70" s="103"/>
    </row>
    <row r="71" spans="2:21" ht="21.75">
      <c r="B71" s="105"/>
      <c r="C71" s="105"/>
      <c r="D71" s="105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3"/>
      <c r="T71" s="103"/>
      <c r="U71" s="103"/>
    </row>
    <row r="72" spans="2:21" ht="21.75">
      <c r="B72" s="105"/>
      <c r="C72" s="105"/>
      <c r="D72" s="105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3"/>
      <c r="T72" s="103"/>
      <c r="U72" s="103"/>
    </row>
    <row r="73" spans="2:21" ht="21.75">
      <c r="B73" s="105"/>
      <c r="C73" s="105"/>
      <c r="D73" s="105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3"/>
      <c r="T73" s="103"/>
      <c r="U73" s="103"/>
    </row>
    <row r="74" spans="2:21" ht="21.75">
      <c r="B74" s="105"/>
      <c r="C74" s="105"/>
      <c r="D74" s="105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3"/>
      <c r="T74" s="103"/>
      <c r="U74" s="103"/>
    </row>
    <row r="75" spans="2:21" ht="21.75">
      <c r="B75" s="105"/>
      <c r="C75" s="105"/>
      <c r="D75" s="105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3"/>
      <c r="T75" s="103"/>
      <c r="U75" s="103"/>
    </row>
    <row r="76" spans="2:21" ht="21.75">
      <c r="B76" s="105"/>
      <c r="C76" s="105"/>
      <c r="D76" s="105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3"/>
      <c r="T76" s="103"/>
      <c r="U76" s="103"/>
    </row>
    <row r="77" spans="2:21" ht="21.75">
      <c r="B77" s="105"/>
      <c r="C77" s="105"/>
      <c r="D77" s="105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3"/>
      <c r="T77" s="103"/>
      <c r="U77" s="103"/>
    </row>
    <row r="78" spans="2:21" ht="21.75">
      <c r="B78" s="105"/>
      <c r="C78" s="105"/>
      <c r="D78" s="105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3"/>
      <c r="T78" s="103"/>
      <c r="U78" s="103"/>
    </row>
    <row r="79" spans="2:21" ht="21.75">
      <c r="B79" s="105"/>
      <c r="C79" s="105"/>
      <c r="D79" s="105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3"/>
      <c r="T79" s="103"/>
      <c r="U79" s="103"/>
    </row>
    <row r="80" spans="2:21" ht="21.75">
      <c r="B80" s="105"/>
      <c r="C80" s="105"/>
      <c r="D80" s="105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3"/>
      <c r="T80" s="103"/>
      <c r="U80" s="103"/>
    </row>
    <row r="81" spans="2:21" ht="21.75">
      <c r="B81" s="105"/>
      <c r="C81" s="105"/>
      <c r="D81" s="105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3"/>
      <c r="T81" s="103"/>
      <c r="U81" s="103"/>
    </row>
    <row r="82" spans="2:21" ht="21.75">
      <c r="B82" s="105"/>
      <c r="C82" s="105"/>
      <c r="D82" s="105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3"/>
      <c r="T82" s="103"/>
      <c r="U82" s="103"/>
    </row>
    <row r="83" spans="2:21" ht="21.75">
      <c r="B83" s="105"/>
      <c r="C83" s="105"/>
      <c r="D83" s="105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3"/>
      <c r="T83" s="103"/>
      <c r="U83" s="103"/>
    </row>
    <row r="84" spans="2:21" ht="21.75">
      <c r="B84" s="137"/>
      <c r="C84" s="137"/>
      <c r="D84" s="137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9"/>
      <c r="T84" s="139"/>
      <c r="U84" s="139"/>
    </row>
    <row r="85" spans="15:21" ht="22.5" thickBot="1">
      <c r="O85" s="56" t="s">
        <v>66</v>
      </c>
      <c r="P85" s="28"/>
      <c r="S85" s="140">
        <f>SUM(S48:U84)</f>
        <v>0</v>
      </c>
      <c r="T85" s="140"/>
      <c r="U85" s="140"/>
    </row>
    <row r="86" ht="22.5" thickTop="1"/>
  </sheetData>
  <sheetProtection/>
  <mergeCells count="213">
    <mergeCell ref="S25:U25"/>
    <mergeCell ref="P15:P16"/>
    <mergeCell ref="H22:P22"/>
    <mergeCell ref="Q22:R22"/>
    <mergeCell ref="Q15:R16"/>
    <mergeCell ref="Q17:R17"/>
    <mergeCell ref="Q20:R20"/>
    <mergeCell ref="N18:O18"/>
    <mergeCell ref="Q21:R21"/>
    <mergeCell ref="H8:O8"/>
    <mergeCell ref="R9:T9"/>
    <mergeCell ref="N21:O21"/>
    <mergeCell ref="S21:U21"/>
    <mergeCell ref="L17:M17"/>
    <mergeCell ref="N17:O17"/>
    <mergeCell ref="Q8:R8"/>
    <mergeCell ref="S17:U17"/>
    <mergeCell ref="H14:U14"/>
    <mergeCell ref="K15:M15"/>
    <mergeCell ref="C7:N7"/>
    <mergeCell ref="P39:R39"/>
    <mergeCell ref="P38:R38"/>
    <mergeCell ref="Q11:R11"/>
    <mergeCell ref="Q12:R12"/>
    <mergeCell ref="D10:F10"/>
    <mergeCell ref="O13:P13"/>
    <mergeCell ref="N15:O16"/>
    <mergeCell ref="I21:J21"/>
    <mergeCell ref="L21:M21"/>
    <mergeCell ref="Q2:T2"/>
    <mergeCell ref="Q6:T6"/>
    <mergeCell ref="B5:T5"/>
    <mergeCell ref="F2:M2"/>
    <mergeCell ref="Q3:R3"/>
    <mergeCell ref="B4:T4"/>
    <mergeCell ref="S15:U16"/>
    <mergeCell ref="I16:J16"/>
    <mergeCell ref="L16:M16"/>
    <mergeCell ref="M9:P9"/>
    <mergeCell ref="D9:J9"/>
    <mergeCell ref="B14:E16"/>
    <mergeCell ref="B24:D24"/>
    <mergeCell ref="S30:U30"/>
    <mergeCell ref="S22:U22"/>
    <mergeCell ref="B30:D30"/>
    <mergeCell ref="E30:R30"/>
    <mergeCell ref="B27:D27"/>
    <mergeCell ref="E24:R24"/>
    <mergeCell ref="S24:U24"/>
    <mergeCell ref="B25:D25"/>
    <mergeCell ref="E25:R25"/>
    <mergeCell ref="B29:D29"/>
    <mergeCell ref="E29:R29"/>
    <mergeCell ref="S29:U29"/>
    <mergeCell ref="E28:R28"/>
    <mergeCell ref="S28:U28"/>
    <mergeCell ref="B28:D28"/>
    <mergeCell ref="B37:J37"/>
    <mergeCell ref="B31:D31"/>
    <mergeCell ref="E31:R31"/>
    <mergeCell ref="S31:U31"/>
    <mergeCell ref="B32:D32"/>
    <mergeCell ref="E32:R32"/>
    <mergeCell ref="S32:U32"/>
    <mergeCell ref="N36:O36"/>
    <mergeCell ref="B33:U33"/>
    <mergeCell ref="I20:J20"/>
    <mergeCell ref="L20:M20"/>
    <mergeCell ref="N20:O20"/>
    <mergeCell ref="B21:E21"/>
    <mergeCell ref="E27:R27"/>
    <mergeCell ref="S27:U27"/>
    <mergeCell ref="B26:D26"/>
    <mergeCell ref="E26:R26"/>
    <mergeCell ref="S26:U26"/>
    <mergeCell ref="B22:G22"/>
    <mergeCell ref="S18:U18"/>
    <mergeCell ref="I19:J19"/>
    <mergeCell ref="L19:M19"/>
    <mergeCell ref="N19:O19"/>
    <mergeCell ref="S19:U19"/>
    <mergeCell ref="I18:J18"/>
    <mergeCell ref="L18:M18"/>
    <mergeCell ref="Q18:R18"/>
    <mergeCell ref="Q19:R19"/>
    <mergeCell ref="B48:D48"/>
    <mergeCell ref="E48:R48"/>
    <mergeCell ref="S48:U48"/>
    <mergeCell ref="S20:U20"/>
    <mergeCell ref="B47:D47"/>
    <mergeCell ref="E47:R47"/>
    <mergeCell ref="S47:U47"/>
    <mergeCell ref="B45:U45"/>
    <mergeCell ref="F20:G20"/>
    <mergeCell ref="B20:E20"/>
    <mergeCell ref="B49:D49"/>
    <mergeCell ref="E49:R49"/>
    <mergeCell ref="S49:U49"/>
    <mergeCell ref="B50:D50"/>
    <mergeCell ref="E50:R50"/>
    <mergeCell ref="S50:U50"/>
    <mergeCell ref="B51:D51"/>
    <mergeCell ref="E51:R51"/>
    <mergeCell ref="S51:U51"/>
    <mergeCell ref="B52:D52"/>
    <mergeCell ref="E52:R52"/>
    <mergeCell ref="S52:U52"/>
    <mergeCell ref="B53:D53"/>
    <mergeCell ref="E53:R53"/>
    <mergeCell ref="S53:U53"/>
    <mergeCell ref="B54:D54"/>
    <mergeCell ref="E54:R54"/>
    <mergeCell ref="S54:U54"/>
    <mergeCell ref="B55:D55"/>
    <mergeCell ref="E55:R55"/>
    <mergeCell ref="S55:U55"/>
    <mergeCell ref="B56:D56"/>
    <mergeCell ref="E56:R56"/>
    <mergeCell ref="S56:U56"/>
    <mergeCell ref="B57:D57"/>
    <mergeCell ref="E57:R57"/>
    <mergeCell ref="S57:U57"/>
    <mergeCell ref="B58:D58"/>
    <mergeCell ref="E58:R58"/>
    <mergeCell ref="S58:U58"/>
    <mergeCell ref="B59:D59"/>
    <mergeCell ref="E59:R59"/>
    <mergeCell ref="S59:U59"/>
    <mergeCell ref="B60:D60"/>
    <mergeCell ref="E60:R60"/>
    <mergeCell ref="S60:U60"/>
    <mergeCell ref="B61:D61"/>
    <mergeCell ref="E61:R61"/>
    <mergeCell ref="S61:U61"/>
    <mergeCell ref="B62:D62"/>
    <mergeCell ref="E62:R62"/>
    <mergeCell ref="S62:U62"/>
    <mergeCell ref="B63:D63"/>
    <mergeCell ref="E63:R63"/>
    <mergeCell ref="S63:U63"/>
    <mergeCell ref="B64:D64"/>
    <mergeCell ref="E64:R64"/>
    <mergeCell ref="S64:U64"/>
    <mergeCell ref="B65:D65"/>
    <mergeCell ref="E65:R65"/>
    <mergeCell ref="S65:U65"/>
    <mergeCell ref="B66:D66"/>
    <mergeCell ref="E66:R66"/>
    <mergeCell ref="S66:U66"/>
    <mergeCell ref="B67:D67"/>
    <mergeCell ref="E67:R67"/>
    <mergeCell ref="S67:U67"/>
    <mergeCell ref="B68:D68"/>
    <mergeCell ref="E68:R68"/>
    <mergeCell ref="S68:U68"/>
    <mergeCell ref="B69:D69"/>
    <mergeCell ref="E69:R69"/>
    <mergeCell ref="S69:U69"/>
    <mergeCell ref="B70:D70"/>
    <mergeCell ref="E70:R70"/>
    <mergeCell ref="S70:U70"/>
    <mergeCell ref="B71:D71"/>
    <mergeCell ref="E71:R71"/>
    <mergeCell ref="S71:U71"/>
    <mergeCell ref="B72:D72"/>
    <mergeCell ref="E72:R72"/>
    <mergeCell ref="S72:U72"/>
    <mergeCell ref="B73:D73"/>
    <mergeCell ref="E73:R73"/>
    <mergeCell ref="S73:U73"/>
    <mergeCell ref="B74:D74"/>
    <mergeCell ref="E74:R74"/>
    <mergeCell ref="S74:U74"/>
    <mergeCell ref="B75:D75"/>
    <mergeCell ref="E75:R75"/>
    <mergeCell ref="S75:U75"/>
    <mergeCell ref="B76:D76"/>
    <mergeCell ref="E76:R76"/>
    <mergeCell ref="S76:U76"/>
    <mergeCell ref="B77:D77"/>
    <mergeCell ref="E77:R77"/>
    <mergeCell ref="S77:U77"/>
    <mergeCell ref="B78:D78"/>
    <mergeCell ref="E78:R78"/>
    <mergeCell ref="S78:U78"/>
    <mergeCell ref="B81:D81"/>
    <mergeCell ref="E81:R81"/>
    <mergeCell ref="S81:U81"/>
    <mergeCell ref="B79:D79"/>
    <mergeCell ref="E79:R79"/>
    <mergeCell ref="S79:U79"/>
    <mergeCell ref="B80:D80"/>
    <mergeCell ref="E80:R80"/>
    <mergeCell ref="S80:U80"/>
    <mergeCell ref="B84:D84"/>
    <mergeCell ref="E84:R84"/>
    <mergeCell ref="S84:U84"/>
    <mergeCell ref="S85:U85"/>
    <mergeCell ref="B82:D82"/>
    <mergeCell ref="E82:R82"/>
    <mergeCell ref="S82:U82"/>
    <mergeCell ref="B83:D83"/>
    <mergeCell ref="E83:R83"/>
    <mergeCell ref="S83:U83"/>
    <mergeCell ref="I17:J17"/>
    <mergeCell ref="B17:E17"/>
    <mergeCell ref="B18:E18"/>
    <mergeCell ref="B19:E19"/>
    <mergeCell ref="F14:G16"/>
    <mergeCell ref="F17:G17"/>
    <mergeCell ref="F18:G18"/>
    <mergeCell ref="F19:G19"/>
    <mergeCell ref="H15:J15"/>
  </mergeCells>
  <printOptions horizontalCentered="1"/>
  <pageMargins left="0.2755905511811024" right="0.11811023622047245" top="0.07874015748031496" bottom="0.07874015748031496" header="0.5118110236220472" footer="0.511811023622047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Yaovaluk</cp:lastModifiedBy>
  <cp:lastPrinted>2018-07-23T01:01:21Z</cp:lastPrinted>
  <dcterms:created xsi:type="dcterms:W3CDTF">2008-11-03T02:41:28Z</dcterms:created>
  <dcterms:modified xsi:type="dcterms:W3CDTF">2019-11-22T06:46:56Z</dcterms:modified>
  <cp:category/>
  <cp:version/>
  <cp:contentType/>
  <cp:contentStatus/>
</cp:coreProperties>
</file>